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haydee.martinez\Documents\ADP\"/>
    </mc:Choice>
  </mc:AlternateContent>
  <bookViews>
    <workbookView xWindow="0" yWindow="630" windowWidth="25200" windowHeight="11775" activeTab="2"/>
  </bookViews>
  <sheets>
    <sheet name="Column Definitions" sheetId="1" r:id="rId1"/>
    <sheet name="Validation Tab" sheetId="2" state="hidden" r:id="rId2"/>
    <sheet name="ADP Request Submission" sheetId="3" r:id="rId3"/>
    <sheet name="MARADMINs" sheetId="4" state="hidden" r:id="rId4"/>
    <sheet name="ADP Funding Distribution" sheetId="6" state="hidden" r:id="rId5"/>
  </sheets>
  <externalReferences>
    <externalReference r:id="rId6"/>
    <externalReference r:id="rId7"/>
    <externalReference r:id="rId8"/>
    <externalReference r:id="rId9"/>
    <externalReference r:id="rId10"/>
    <externalReference r:id="rId11"/>
    <externalReference r:id="rId12"/>
    <externalReference r:id="rId13"/>
  </externalReferences>
  <definedNames>
    <definedName name="_xlnm._FilterDatabase" localSheetId="2" hidden="1">'ADP Request Submission'!$C$6:$Z$6</definedName>
    <definedName name="ACTIONS">'[1]Specified Fields'!$I:$I</definedName>
    <definedName name="COMPLETION">'[1]Specified Fields'!$Q:$Q</definedName>
    <definedName name="GRADES">'[2]Specified Fields'!$M:$M</definedName>
    <definedName name="PREVIOUS">'[1]Specified Fields'!$O:$O</definedName>
    <definedName name="TYPE">'[1]Specified Fields'!$K:$K</definedName>
    <definedName name="Valid_Forms">'[1]Specified Fields'!$G$2:$G$4</definedName>
  </definedNames>
  <calcPr calcId="162913"/>
</workbook>
</file>

<file path=xl/calcChain.xml><?xml version="1.0" encoding="utf-8"?>
<calcChain xmlns="http://schemas.openxmlformats.org/spreadsheetml/2006/main">
  <c r="M20" i="6" l="1"/>
  <c r="L20" i="6"/>
  <c r="K20" i="6"/>
  <c r="J20" i="6"/>
  <c r="G20" i="6"/>
  <c r="I20" i="6" s="1"/>
  <c r="N20" i="6"/>
  <c r="O20" i="6" l="1"/>
  <c r="O21" i="6"/>
  <c r="AH1024" i="3" l="1"/>
  <c r="AH1023" i="3"/>
  <c r="AH1022" i="3"/>
  <c r="AH1021" i="3"/>
  <c r="AH1020" i="3"/>
  <c r="AH1019" i="3"/>
  <c r="AH1018" i="3"/>
  <c r="AH1017" i="3"/>
  <c r="AH1016" i="3"/>
  <c r="AH1015" i="3"/>
  <c r="AH1014" i="3"/>
  <c r="AH1013" i="3"/>
  <c r="AH1012" i="3"/>
  <c r="AH1011" i="3"/>
  <c r="AH1010" i="3"/>
  <c r="AH1009" i="3"/>
  <c r="AH1008" i="3"/>
  <c r="AH1007" i="3"/>
  <c r="AH1006" i="3"/>
  <c r="AH1005" i="3"/>
  <c r="AH1004" i="3"/>
  <c r="AH1003" i="3"/>
  <c r="AH1002" i="3"/>
  <c r="AH1001" i="3"/>
  <c r="AH1000" i="3"/>
  <c r="AH999" i="3"/>
  <c r="AH998" i="3"/>
  <c r="AH997" i="3"/>
  <c r="AH996" i="3"/>
  <c r="AH995" i="3"/>
  <c r="AH994" i="3"/>
  <c r="AH993" i="3"/>
  <c r="AH992" i="3"/>
  <c r="AH991" i="3"/>
  <c r="AH990" i="3"/>
  <c r="AH989" i="3"/>
  <c r="AH988" i="3"/>
  <c r="AH987" i="3"/>
  <c r="AH986" i="3"/>
  <c r="AH985" i="3"/>
  <c r="AH984" i="3"/>
  <c r="AH983" i="3"/>
  <c r="AH982" i="3"/>
  <c r="AH981" i="3"/>
  <c r="AH980" i="3"/>
  <c r="AH979" i="3"/>
  <c r="AH978" i="3"/>
  <c r="AH977" i="3"/>
  <c r="AH976" i="3"/>
  <c r="AH975" i="3"/>
  <c r="AH974" i="3"/>
  <c r="AH973" i="3"/>
  <c r="AH972" i="3"/>
  <c r="AH971" i="3"/>
  <c r="AH970" i="3"/>
  <c r="AH969" i="3"/>
  <c r="AH968" i="3"/>
  <c r="AH967" i="3"/>
  <c r="AH966" i="3"/>
  <c r="AH965" i="3"/>
  <c r="AH964" i="3"/>
  <c r="AH963" i="3"/>
  <c r="AH962" i="3"/>
  <c r="AH961" i="3"/>
  <c r="AH960" i="3"/>
  <c r="AH959" i="3"/>
  <c r="AH958" i="3"/>
  <c r="AH957" i="3"/>
  <c r="AH956" i="3"/>
  <c r="AH955" i="3"/>
  <c r="AH954" i="3"/>
  <c r="AH953" i="3"/>
  <c r="AH952" i="3"/>
  <c r="AH951" i="3"/>
  <c r="AH950" i="3"/>
  <c r="AH949" i="3"/>
  <c r="AH948" i="3"/>
  <c r="AH947" i="3"/>
  <c r="AH946" i="3"/>
  <c r="AH945" i="3"/>
  <c r="AH944" i="3"/>
  <c r="AH943" i="3"/>
  <c r="AH942" i="3"/>
  <c r="AH941" i="3"/>
  <c r="AH940" i="3"/>
  <c r="AH939" i="3"/>
  <c r="AH938" i="3"/>
  <c r="AH937" i="3"/>
  <c r="AH936" i="3"/>
  <c r="AH935" i="3"/>
  <c r="AH934" i="3"/>
  <c r="AH933" i="3"/>
  <c r="AH932" i="3"/>
  <c r="AH931" i="3"/>
  <c r="AH930" i="3"/>
  <c r="AH929" i="3"/>
  <c r="AH928" i="3"/>
  <c r="AH927" i="3"/>
  <c r="AH926" i="3"/>
  <c r="AH925" i="3"/>
  <c r="AH924" i="3"/>
  <c r="AH923" i="3"/>
  <c r="AH922" i="3"/>
  <c r="AH921" i="3"/>
  <c r="AH920" i="3"/>
  <c r="AH919" i="3"/>
  <c r="AH918" i="3"/>
  <c r="AH917" i="3"/>
  <c r="AH916" i="3"/>
  <c r="AH915" i="3"/>
  <c r="AH914" i="3"/>
  <c r="AH913" i="3"/>
  <c r="AH912" i="3"/>
  <c r="AH911" i="3"/>
  <c r="AH910" i="3"/>
  <c r="AH909" i="3"/>
  <c r="AH908" i="3"/>
  <c r="AH907" i="3"/>
  <c r="AH906" i="3"/>
  <c r="AH905" i="3"/>
  <c r="AH904" i="3"/>
  <c r="AH903" i="3"/>
  <c r="AH902" i="3"/>
  <c r="AH901" i="3"/>
  <c r="AH900" i="3"/>
  <c r="AH899" i="3"/>
  <c r="AH898" i="3"/>
  <c r="AH897" i="3"/>
  <c r="AH896" i="3"/>
  <c r="AH895" i="3"/>
  <c r="AH894" i="3"/>
  <c r="AH893" i="3"/>
  <c r="AH892" i="3"/>
  <c r="AH891" i="3"/>
  <c r="AH890" i="3"/>
  <c r="AH889" i="3"/>
  <c r="AH888" i="3"/>
  <c r="AH887" i="3"/>
  <c r="AH886" i="3"/>
  <c r="AH885" i="3"/>
  <c r="AH884" i="3"/>
  <c r="AH883" i="3"/>
  <c r="AH882" i="3"/>
  <c r="AH881" i="3"/>
  <c r="AH880" i="3"/>
  <c r="AH879" i="3"/>
  <c r="AH878" i="3"/>
  <c r="AH877" i="3"/>
  <c r="AH876" i="3"/>
  <c r="AH875" i="3"/>
  <c r="AH874" i="3"/>
  <c r="AH873" i="3"/>
  <c r="AH872" i="3"/>
  <c r="AH871" i="3"/>
  <c r="AH870" i="3"/>
  <c r="AH869" i="3"/>
  <c r="AH868" i="3"/>
  <c r="AH867" i="3"/>
  <c r="AH866" i="3"/>
  <c r="AH865" i="3"/>
  <c r="AH864" i="3"/>
  <c r="AH863" i="3"/>
  <c r="AH862" i="3"/>
  <c r="AH861" i="3"/>
  <c r="AH860" i="3"/>
  <c r="AH859" i="3"/>
  <c r="AH858" i="3"/>
  <c r="AH857" i="3"/>
  <c r="AH856" i="3"/>
  <c r="AH855" i="3"/>
  <c r="AH854" i="3"/>
  <c r="AH853" i="3"/>
  <c r="AH852" i="3"/>
  <c r="AH851" i="3"/>
  <c r="AH850" i="3"/>
  <c r="AH849" i="3"/>
  <c r="AH848" i="3"/>
  <c r="AH847" i="3"/>
  <c r="AH846" i="3"/>
  <c r="AH845" i="3"/>
  <c r="AH844" i="3"/>
  <c r="AH843" i="3"/>
  <c r="AH842" i="3"/>
  <c r="AH841" i="3"/>
  <c r="AH840" i="3"/>
  <c r="AH839" i="3"/>
  <c r="AH838" i="3"/>
  <c r="AH837" i="3"/>
  <c r="AH836" i="3"/>
  <c r="AH835" i="3"/>
  <c r="AH834" i="3"/>
  <c r="AH833" i="3"/>
  <c r="AH832" i="3"/>
  <c r="AH831" i="3"/>
  <c r="AH830" i="3"/>
  <c r="AH829" i="3"/>
  <c r="AH828" i="3"/>
  <c r="AH827" i="3"/>
  <c r="AH826" i="3"/>
  <c r="AH825" i="3"/>
  <c r="AH824" i="3"/>
  <c r="AH823" i="3"/>
  <c r="AH822" i="3"/>
  <c r="AH821" i="3"/>
  <c r="AH820" i="3"/>
  <c r="AH819" i="3"/>
  <c r="AH818" i="3"/>
  <c r="AH817" i="3"/>
  <c r="AH816" i="3"/>
  <c r="AH815" i="3"/>
  <c r="AH814" i="3"/>
  <c r="AH813" i="3"/>
  <c r="AH812" i="3"/>
  <c r="AH811" i="3"/>
  <c r="AH810" i="3"/>
  <c r="AH809" i="3"/>
  <c r="AH808" i="3"/>
  <c r="AH807" i="3"/>
  <c r="AH806" i="3"/>
  <c r="AH805" i="3"/>
  <c r="AH804" i="3"/>
  <c r="AH803" i="3"/>
  <c r="AH802" i="3"/>
  <c r="AH801" i="3"/>
  <c r="AH800" i="3"/>
  <c r="AH799" i="3"/>
  <c r="AH798" i="3"/>
  <c r="AH797" i="3"/>
  <c r="AH796" i="3"/>
  <c r="AH795" i="3"/>
  <c r="AH794" i="3"/>
  <c r="AH793" i="3"/>
  <c r="AH792" i="3"/>
  <c r="AH791" i="3"/>
  <c r="AH790" i="3"/>
  <c r="AH789" i="3"/>
  <c r="AH788" i="3"/>
  <c r="AH787" i="3"/>
  <c r="AH786" i="3"/>
  <c r="AH785" i="3"/>
  <c r="AH784" i="3"/>
  <c r="AH783" i="3"/>
  <c r="AH782" i="3"/>
  <c r="AH781" i="3"/>
  <c r="AH780" i="3"/>
  <c r="AH779" i="3"/>
  <c r="AH778" i="3"/>
  <c r="AH777" i="3"/>
  <c r="AH776" i="3"/>
  <c r="AH775" i="3"/>
  <c r="AH774" i="3"/>
  <c r="AH773" i="3"/>
  <c r="AH772" i="3"/>
  <c r="AH771" i="3"/>
  <c r="AH770" i="3"/>
  <c r="AH769" i="3"/>
  <c r="AH768" i="3"/>
  <c r="AH767" i="3"/>
  <c r="AH766" i="3"/>
  <c r="AH765" i="3"/>
  <c r="AH764" i="3"/>
  <c r="AH763" i="3"/>
  <c r="AH762" i="3"/>
  <c r="AH761" i="3"/>
  <c r="AH760" i="3"/>
  <c r="AH759" i="3"/>
  <c r="AH758" i="3"/>
  <c r="AH757" i="3"/>
  <c r="AH756" i="3"/>
  <c r="AH755" i="3"/>
  <c r="AH754" i="3"/>
  <c r="AH753" i="3"/>
  <c r="AH752" i="3"/>
  <c r="AH751" i="3"/>
  <c r="AH750" i="3"/>
  <c r="AH749" i="3"/>
  <c r="AH748" i="3"/>
  <c r="AH747" i="3"/>
  <c r="AH746" i="3"/>
  <c r="AH745" i="3"/>
  <c r="AH744" i="3"/>
  <c r="AH743" i="3"/>
  <c r="AH742" i="3"/>
  <c r="AH741" i="3"/>
  <c r="AH740" i="3"/>
  <c r="AH739" i="3"/>
  <c r="AH738" i="3"/>
  <c r="AH737" i="3"/>
  <c r="AH736" i="3"/>
  <c r="AH735" i="3"/>
  <c r="AH734" i="3"/>
  <c r="AH733" i="3"/>
  <c r="AH732" i="3"/>
  <c r="AH731" i="3"/>
  <c r="AH730" i="3"/>
  <c r="AH729" i="3"/>
  <c r="AH728" i="3"/>
  <c r="AH727" i="3"/>
  <c r="AH726" i="3"/>
  <c r="AH725" i="3"/>
  <c r="AH724" i="3"/>
  <c r="AH723" i="3"/>
  <c r="AH722" i="3"/>
  <c r="AH721" i="3"/>
  <c r="AH720" i="3"/>
  <c r="AH719" i="3"/>
  <c r="AH718" i="3"/>
  <c r="AH717" i="3"/>
  <c r="AH716" i="3"/>
  <c r="AH715" i="3"/>
  <c r="AH714" i="3"/>
  <c r="AH713" i="3"/>
  <c r="AH712" i="3"/>
  <c r="AH1025" i="3" l="1"/>
  <c r="AH1026" i="3"/>
  <c r="AH1027" i="3"/>
  <c r="AH1028" i="3"/>
  <c r="AH1029" i="3"/>
  <c r="AH1030" i="3"/>
  <c r="AH1031" i="3"/>
  <c r="AH1032" i="3"/>
  <c r="AH1033" i="3"/>
  <c r="AH1034" i="3"/>
  <c r="AH1035" i="3"/>
  <c r="AH1036" i="3"/>
  <c r="AH1037" i="3"/>
  <c r="AH1038" i="3"/>
  <c r="AH1039" i="3"/>
  <c r="AH1040" i="3"/>
  <c r="AH1041" i="3"/>
  <c r="AH1042" i="3"/>
  <c r="AH1043" i="3"/>
  <c r="AH1044" i="3"/>
  <c r="AH1045" i="3"/>
  <c r="AH1046" i="3"/>
  <c r="AH1047" i="3"/>
  <c r="AH1048" i="3"/>
  <c r="AH1049" i="3"/>
  <c r="AH1050" i="3"/>
  <c r="AH1051" i="3"/>
  <c r="AH1052" i="3"/>
  <c r="AH1053" i="3"/>
  <c r="AH1054" i="3"/>
  <c r="AH1055" i="3"/>
  <c r="AH1056" i="3"/>
  <c r="AH1057" i="3"/>
  <c r="AH1058" i="3"/>
  <c r="AH1059" i="3"/>
  <c r="AH1060" i="3"/>
  <c r="AH1061" i="3"/>
  <c r="AH1062" i="3"/>
  <c r="AH1063" i="3"/>
  <c r="AH1064" i="3"/>
  <c r="AH1065" i="3"/>
  <c r="AH1066" i="3"/>
  <c r="AH1067" i="3"/>
  <c r="AH1068" i="3"/>
  <c r="AH1069" i="3"/>
  <c r="AH1070" i="3"/>
  <c r="AH1071" i="3"/>
  <c r="AH1072" i="3"/>
  <c r="AH1073" i="3"/>
  <c r="AH1074" i="3"/>
  <c r="AH1075" i="3"/>
  <c r="AH1076" i="3"/>
  <c r="AH1077" i="3"/>
  <c r="AH1078" i="3"/>
  <c r="AH1079" i="3"/>
  <c r="AH1080" i="3"/>
  <c r="AH1081" i="3"/>
  <c r="AH1082" i="3"/>
  <c r="AH1083" i="3"/>
  <c r="AH1084" i="3"/>
  <c r="AH1085" i="3"/>
  <c r="AH1086" i="3"/>
  <c r="AH1087" i="3"/>
  <c r="AH1088" i="3"/>
  <c r="AH1089" i="3"/>
  <c r="AH1090" i="3"/>
  <c r="AH1091" i="3"/>
  <c r="AH1092" i="3"/>
  <c r="AH1093" i="3"/>
  <c r="AH1094" i="3"/>
  <c r="AH1095" i="3"/>
  <c r="AH1096" i="3"/>
  <c r="AH1097" i="3"/>
  <c r="AH1098" i="3"/>
  <c r="AH1099" i="3"/>
  <c r="AH1100" i="3"/>
  <c r="AH1101" i="3"/>
  <c r="AH1102" i="3"/>
  <c r="AH1103" i="3"/>
  <c r="AH1104" i="3"/>
  <c r="AH1105" i="3"/>
  <c r="AH1106" i="3"/>
  <c r="AH1107" i="3"/>
  <c r="AH1108" i="3"/>
  <c r="AH1109" i="3"/>
  <c r="AH1110" i="3"/>
  <c r="AH1111" i="3"/>
  <c r="AH1112" i="3"/>
  <c r="AH1113" i="3"/>
  <c r="AH1114" i="3"/>
  <c r="AH1115" i="3"/>
  <c r="AH1116" i="3"/>
  <c r="AH1117" i="3"/>
  <c r="AH1118" i="3"/>
  <c r="AH1119" i="3"/>
  <c r="AH1120" i="3"/>
  <c r="AH1121" i="3"/>
  <c r="AH1122" i="3"/>
  <c r="AH1123" i="3"/>
  <c r="AH1124" i="3"/>
  <c r="AH1125" i="3"/>
  <c r="AH1126" i="3"/>
  <c r="AH1127" i="3"/>
  <c r="AH1128" i="3"/>
  <c r="AH1129" i="3"/>
  <c r="AH1130" i="3"/>
  <c r="AH1131" i="3"/>
  <c r="AH1132" i="3"/>
  <c r="AH1133" i="3"/>
  <c r="AH1134" i="3"/>
  <c r="AH1135" i="3"/>
  <c r="AH1136" i="3"/>
  <c r="AH1137" i="3"/>
  <c r="AH1138" i="3"/>
  <c r="AH1139" i="3"/>
  <c r="AH1140" i="3"/>
  <c r="AH1141" i="3"/>
  <c r="AH1142" i="3"/>
  <c r="AH1143" i="3"/>
  <c r="AH1144" i="3"/>
  <c r="AH1145" i="3"/>
  <c r="AH1146" i="3"/>
  <c r="AH1147" i="3"/>
  <c r="AH1148" i="3"/>
  <c r="AH1149" i="3"/>
  <c r="AH1150" i="3"/>
  <c r="AH1151" i="3"/>
  <c r="AH1152" i="3"/>
  <c r="AH1153" i="3"/>
  <c r="AH1154" i="3"/>
  <c r="AH1155" i="3"/>
  <c r="AH1156" i="3"/>
  <c r="AH1157" i="3"/>
  <c r="AH1158" i="3"/>
  <c r="AH1159" i="3"/>
  <c r="AH1160" i="3"/>
  <c r="AH1161" i="3"/>
  <c r="AH1162" i="3"/>
  <c r="AH1163" i="3"/>
  <c r="AH1164" i="3"/>
  <c r="AH1165" i="3"/>
  <c r="AH1166" i="3"/>
  <c r="AH1167" i="3"/>
  <c r="AH1168" i="3"/>
  <c r="AH1169" i="3"/>
  <c r="AH1170" i="3"/>
  <c r="AH1171" i="3"/>
  <c r="AH1172" i="3"/>
  <c r="AH1173" i="3"/>
  <c r="AH1174" i="3"/>
  <c r="AH1175" i="3"/>
  <c r="AH1176" i="3"/>
  <c r="AH1177" i="3"/>
  <c r="AH1178" i="3"/>
  <c r="AH1179" i="3"/>
  <c r="AH1180" i="3"/>
  <c r="AH1181" i="3"/>
  <c r="AH1182" i="3"/>
  <c r="AH1183" i="3"/>
  <c r="AH1184" i="3"/>
  <c r="AH1185" i="3"/>
  <c r="AH1186" i="3"/>
  <c r="AH1187" i="3"/>
  <c r="AH1188" i="3"/>
  <c r="AH1189" i="3"/>
  <c r="AH1190" i="3"/>
  <c r="AH1191" i="3"/>
  <c r="AH1192" i="3"/>
  <c r="AH1193" i="3"/>
  <c r="AH1194" i="3"/>
  <c r="AH1195" i="3"/>
  <c r="AH1196" i="3"/>
  <c r="AH1197" i="3"/>
  <c r="AH1198" i="3"/>
  <c r="AH1199" i="3"/>
  <c r="AH1200" i="3"/>
  <c r="AH1201" i="3"/>
  <c r="AH1202" i="3"/>
  <c r="AH1203" i="3"/>
  <c r="AH1204" i="3"/>
  <c r="AH1205" i="3"/>
  <c r="AH1206" i="3"/>
  <c r="AH1207" i="3"/>
  <c r="AH1208" i="3"/>
  <c r="AH1209" i="3"/>
  <c r="AH1210" i="3"/>
  <c r="AH1211" i="3"/>
  <c r="AH1212" i="3"/>
  <c r="AH1213" i="3"/>
  <c r="AH1214" i="3"/>
  <c r="AH1215" i="3"/>
  <c r="AH1216" i="3"/>
  <c r="AH1217" i="3"/>
  <c r="AH1218" i="3"/>
  <c r="AH1219" i="3"/>
  <c r="AH1220" i="3"/>
  <c r="AH1221" i="3"/>
  <c r="AH1222" i="3"/>
  <c r="AH1223" i="3"/>
  <c r="AH1224" i="3"/>
  <c r="AH1225" i="3"/>
  <c r="AH1226" i="3"/>
  <c r="AH1227" i="3"/>
  <c r="AH1228" i="3"/>
  <c r="AH1229" i="3"/>
  <c r="AH1230" i="3"/>
  <c r="AH1231" i="3"/>
  <c r="AH1232" i="3"/>
  <c r="AH1233" i="3"/>
  <c r="AH1234" i="3"/>
  <c r="AH1235" i="3"/>
  <c r="AH1236" i="3"/>
  <c r="AH1237" i="3"/>
  <c r="AH1238" i="3"/>
  <c r="AH1239" i="3"/>
  <c r="AH1240" i="3"/>
  <c r="AH1241" i="3"/>
  <c r="AH1242" i="3"/>
  <c r="AH1243" i="3"/>
  <c r="AH1244" i="3"/>
  <c r="AH1245" i="3"/>
  <c r="AH1246" i="3"/>
  <c r="AH1247" i="3"/>
  <c r="AH1248" i="3"/>
  <c r="AH1249" i="3"/>
  <c r="AH1250" i="3"/>
  <c r="AH1251" i="3"/>
  <c r="AH1252" i="3"/>
  <c r="AH1253" i="3"/>
  <c r="AH1254" i="3"/>
  <c r="AH1255" i="3"/>
  <c r="AH1256" i="3"/>
  <c r="AH1257" i="3"/>
  <c r="AH1258" i="3"/>
  <c r="AH1259" i="3"/>
  <c r="AH1260" i="3"/>
  <c r="AH1261" i="3"/>
  <c r="AH1262" i="3"/>
  <c r="AH1263" i="3"/>
  <c r="AH1264" i="3"/>
  <c r="AH1265" i="3"/>
  <c r="AH1266" i="3"/>
  <c r="AH1267" i="3"/>
  <c r="AH1268" i="3"/>
  <c r="AH1269" i="3"/>
  <c r="AH1270" i="3"/>
  <c r="AH1271" i="3"/>
  <c r="AH1272" i="3"/>
  <c r="AH1273" i="3"/>
  <c r="AH1274" i="3"/>
  <c r="AH1275" i="3"/>
  <c r="AH1276" i="3"/>
  <c r="AH1277" i="3"/>
  <c r="AH1278" i="3"/>
  <c r="AH1279" i="3"/>
  <c r="AH1280" i="3"/>
  <c r="AH1281" i="3"/>
  <c r="AH1282" i="3"/>
  <c r="AH1283" i="3"/>
  <c r="AH1284" i="3"/>
  <c r="AH1285" i="3"/>
  <c r="AH1286" i="3"/>
  <c r="AH1287" i="3"/>
  <c r="AH1288" i="3"/>
  <c r="AH1289" i="3"/>
  <c r="AH1290" i="3"/>
  <c r="AH1291" i="3"/>
  <c r="AH1292" i="3"/>
  <c r="AH1293" i="3"/>
  <c r="AH1294" i="3"/>
  <c r="AH1295" i="3"/>
  <c r="AH1296" i="3"/>
  <c r="AH1297" i="3"/>
  <c r="AH1298" i="3"/>
  <c r="AH1299" i="3"/>
  <c r="AH1300" i="3"/>
  <c r="AH1301" i="3"/>
  <c r="AH1302" i="3"/>
  <c r="AH1303" i="3"/>
  <c r="AH1304" i="3"/>
  <c r="AH1305" i="3"/>
  <c r="AH1306" i="3"/>
  <c r="AH1307" i="3"/>
  <c r="AH1308" i="3"/>
  <c r="AH1309" i="3"/>
  <c r="AH1310" i="3"/>
  <c r="AH1311" i="3"/>
  <c r="AH1312" i="3"/>
  <c r="AH1313" i="3"/>
  <c r="AH1314" i="3"/>
  <c r="AH1315" i="3"/>
  <c r="AH1316" i="3"/>
  <c r="AH1317" i="3"/>
  <c r="AH1318" i="3"/>
  <c r="AH1319" i="3"/>
  <c r="AH1320" i="3"/>
  <c r="AH1321" i="3"/>
  <c r="AH1322" i="3"/>
  <c r="AH1323" i="3"/>
  <c r="AH1324" i="3"/>
  <c r="AH1325" i="3"/>
  <c r="AH1326" i="3"/>
  <c r="AH1327" i="3"/>
  <c r="AH1328" i="3"/>
  <c r="AH1329" i="3"/>
  <c r="AH1330" i="3"/>
  <c r="AH1331" i="3"/>
  <c r="AH1332" i="3"/>
  <c r="AH1333" i="3"/>
  <c r="AH1334" i="3"/>
  <c r="AH1335" i="3"/>
  <c r="AH1336" i="3"/>
  <c r="AH1337" i="3"/>
  <c r="AH1338" i="3"/>
  <c r="AH1339" i="3"/>
  <c r="AH1340" i="3"/>
  <c r="AH1341" i="3"/>
  <c r="AH1342" i="3"/>
  <c r="AH1343" i="3"/>
  <c r="AH1344" i="3"/>
  <c r="AH1345" i="3"/>
  <c r="AH1346" i="3"/>
  <c r="AH1347" i="3"/>
  <c r="AH1348" i="3"/>
  <c r="AH1349" i="3"/>
  <c r="AH1350" i="3"/>
  <c r="AH1351" i="3"/>
  <c r="AH1352" i="3"/>
  <c r="AH1353" i="3"/>
  <c r="AH1354" i="3"/>
  <c r="AH1355" i="3"/>
  <c r="AH1356" i="3"/>
  <c r="AH1357" i="3"/>
  <c r="AH1358" i="3"/>
  <c r="AH1359" i="3"/>
  <c r="AH1360" i="3"/>
  <c r="AH1361" i="3"/>
  <c r="AH1362" i="3"/>
  <c r="AH1363" i="3"/>
  <c r="AH1364" i="3"/>
  <c r="AH1365" i="3"/>
  <c r="AH1366" i="3"/>
  <c r="AH1367" i="3"/>
  <c r="AH1368" i="3"/>
  <c r="AH1369" i="3"/>
  <c r="AH1370" i="3"/>
  <c r="AH1371" i="3"/>
  <c r="AH1372" i="3"/>
  <c r="AH1373" i="3"/>
  <c r="AH1374" i="3"/>
  <c r="AH1375" i="3"/>
  <c r="AH1376" i="3"/>
  <c r="AH1377" i="3"/>
  <c r="AH1378" i="3"/>
  <c r="AH1379" i="3"/>
  <c r="AH1380" i="3"/>
  <c r="AH1381" i="3"/>
  <c r="AH1382" i="3"/>
  <c r="AH1383" i="3"/>
  <c r="AH1384" i="3"/>
  <c r="AH1385" i="3"/>
  <c r="AH1386" i="3"/>
  <c r="AH1387" i="3"/>
  <c r="AH1388" i="3"/>
  <c r="AH1389" i="3"/>
  <c r="AH1390" i="3"/>
  <c r="AH1391" i="3"/>
  <c r="AH1392" i="3"/>
  <c r="AH1393" i="3"/>
  <c r="AH1394" i="3"/>
  <c r="AH1395" i="3"/>
  <c r="AH1396" i="3"/>
  <c r="AH1397" i="3"/>
  <c r="AH1398" i="3"/>
  <c r="AH1399" i="3"/>
  <c r="AH1400" i="3"/>
  <c r="AH1401" i="3"/>
  <c r="AH1402" i="3"/>
  <c r="AH1403" i="3"/>
  <c r="AH1404" i="3"/>
  <c r="AH1405" i="3"/>
  <c r="AH1406" i="3"/>
  <c r="AH1407" i="3"/>
  <c r="AH1408" i="3"/>
  <c r="AH1409" i="3"/>
  <c r="AH1410" i="3"/>
  <c r="AH1411" i="3"/>
  <c r="AH1412" i="3"/>
  <c r="AH1413" i="3"/>
  <c r="AH1414" i="3"/>
  <c r="AH1415" i="3"/>
  <c r="AH1416" i="3"/>
  <c r="AH1417" i="3"/>
  <c r="AH1418" i="3"/>
  <c r="AH1419" i="3"/>
  <c r="AH1420" i="3"/>
  <c r="AH1421" i="3"/>
  <c r="AH1422" i="3"/>
  <c r="AH1423" i="3"/>
  <c r="AH1424" i="3"/>
  <c r="AH1425" i="3"/>
  <c r="AH1426" i="3"/>
  <c r="AH1427" i="3"/>
  <c r="AH1428" i="3"/>
  <c r="AH1429" i="3"/>
  <c r="AH1430" i="3"/>
  <c r="AH1431" i="3"/>
  <c r="AH1432" i="3"/>
  <c r="AH1433" i="3"/>
  <c r="AH1434" i="3"/>
  <c r="AH1435" i="3"/>
  <c r="AH1436" i="3"/>
  <c r="AH1437" i="3"/>
  <c r="AH1438" i="3"/>
  <c r="AH1439" i="3"/>
  <c r="AH1440" i="3"/>
  <c r="AH1441" i="3"/>
  <c r="AH1442" i="3"/>
  <c r="AH1443" i="3"/>
  <c r="AH1444" i="3"/>
  <c r="AH1445" i="3"/>
  <c r="AH1446" i="3"/>
  <c r="AH1447" i="3"/>
  <c r="AH1448" i="3"/>
  <c r="AH1449" i="3"/>
  <c r="AH1450" i="3"/>
  <c r="AH1451" i="3"/>
  <c r="AH1452" i="3"/>
  <c r="AH1453" i="3"/>
  <c r="AH1454" i="3"/>
  <c r="AH1455" i="3"/>
  <c r="AH1456" i="3"/>
  <c r="AH1457" i="3"/>
  <c r="AH1458" i="3"/>
  <c r="AH1459" i="3"/>
  <c r="AH1460" i="3"/>
  <c r="AH1461" i="3"/>
  <c r="AH1462" i="3"/>
  <c r="AH1463" i="3"/>
  <c r="AH1464" i="3"/>
  <c r="AH1465" i="3"/>
  <c r="AH1466" i="3"/>
  <c r="AH1467" i="3"/>
  <c r="AH1468" i="3"/>
  <c r="AH1469" i="3"/>
  <c r="AH1470" i="3"/>
  <c r="AH1471" i="3"/>
  <c r="AH1472" i="3"/>
  <c r="AH1473" i="3"/>
  <c r="AH1474" i="3"/>
  <c r="AH1475" i="3"/>
  <c r="AH1476" i="3"/>
  <c r="AH1477" i="3"/>
  <c r="AH1478" i="3"/>
  <c r="AH1479" i="3"/>
  <c r="AH1480" i="3"/>
  <c r="AH1481" i="3"/>
  <c r="AH1482" i="3"/>
  <c r="AH1483" i="3"/>
  <c r="AH1484" i="3"/>
  <c r="AH1485" i="3"/>
  <c r="AH1486" i="3"/>
  <c r="AH1487" i="3"/>
  <c r="AH1488" i="3"/>
  <c r="AH1489" i="3"/>
  <c r="AH1490" i="3"/>
  <c r="AH1491" i="3"/>
  <c r="AH1492" i="3"/>
  <c r="AH1493" i="3"/>
  <c r="AH1494" i="3"/>
  <c r="AH1495" i="3"/>
  <c r="AH1496" i="3"/>
  <c r="AH1497" i="3"/>
  <c r="AH1498" i="3"/>
  <c r="AH1499" i="3"/>
  <c r="AH1500" i="3"/>
  <c r="AH1501" i="3"/>
  <c r="AH1502" i="3"/>
  <c r="AH1503" i="3"/>
  <c r="AH1504" i="3"/>
  <c r="AH1505" i="3"/>
  <c r="AH1506" i="3"/>
  <c r="AH1507" i="3"/>
  <c r="AH1508" i="3"/>
  <c r="AH1509" i="3"/>
  <c r="AH1510" i="3"/>
  <c r="AH1511" i="3"/>
  <c r="AH1512" i="3"/>
  <c r="AH1513" i="3"/>
  <c r="AH1514" i="3"/>
  <c r="AH1515" i="3"/>
  <c r="AH1516" i="3"/>
  <c r="AH1517" i="3"/>
  <c r="AH1518" i="3"/>
  <c r="AH1519" i="3"/>
  <c r="AH1520" i="3"/>
  <c r="AH1521" i="3"/>
  <c r="AH1522" i="3"/>
  <c r="AH1523" i="3"/>
  <c r="AH1524" i="3"/>
  <c r="AH1525" i="3"/>
  <c r="AH1526" i="3"/>
  <c r="AH1527" i="3"/>
  <c r="AH1528" i="3"/>
  <c r="AH1529" i="3"/>
  <c r="AH1530" i="3"/>
  <c r="AH1531" i="3"/>
  <c r="AH1532" i="3"/>
  <c r="AH1533" i="3"/>
  <c r="AH1534" i="3"/>
  <c r="AH1535" i="3"/>
  <c r="AH1536" i="3"/>
  <c r="AH1537" i="3"/>
  <c r="AH1538" i="3"/>
  <c r="AH1539" i="3"/>
  <c r="AH1540" i="3"/>
  <c r="AH1541" i="3"/>
  <c r="AH1542" i="3"/>
  <c r="AH1543" i="3"/>
  <c r="AH1544" i="3"/>
  <c r="AH1545" i="3"/>
  <c r="AH1546" i="3"/>
  <c r="AH1547" i="3"/>
  <c r="AH1548" i="3"/>
  <c r="AH1549" i="3"/>
  <c r="AH1550" i="3"/>
  <c r="AH1551" i="3"/>
  <c r="AH1552" i="3"/>
  <c r="AH1553" i="3"/>
  <c r="AH1554" i="3"/>
  <c r="AH1555" i="3"/>
  <c r="AH1556" i="3"/>
  <c r="AH1557" i="3"/>
  <c r="AH1558" i="3"/>
  <c r="AH1559" i="3"/>
  <c r="AH1560" i="3"/>
  <c r="AH1561" i="3"/>
  <c r="AH1562" i="3"/>
  <c r="AH1563" i="3"/>
  <c r="AH1564" i="3"/>
  <c r="AH1565" i="3"/>
  <c r="AH1566" i="3"/>
  <c r="AH1567" i="3"/>
  <c r="AH1568" i="3"/>
  <c r="AH1569" i="3"/>
  <c r="AH1570" i="3"/>
  <c r="AH1571" i="3"/>
  <c r="AH1572" i="3"/>
  <c r="AH1573" i="3"/>
  <c r="AH1574" i="3"/>
  <c r="AH1575" i="3"/>
  <c r="AH1576" i="3"/>
  <c r="AH1577" i="3"/>
  <c r="AH1578" i="3"/>
  <c r="AH1579" i="3"/>
  <c r="AH1580" i="3"/>
  <c r="AH1581" i="3"/>
  <c r="AH1582" i="3"/>
  <c r="AH1583" i="3"/>
  <c r="AH1584" i="3"/>
  <c r="AH1585" i="3"/>
  <c r="AH1586" i="3"/>
  <c r="AH1587" i="3"/>
  <c r="AH1588" i="3"/>
  <c r="AH1589" i="3"/>
  <c r="AH1590" i="3"/>
  <c r="AH1591" i="3"/>
  <c r="AH1592" i="3"/>
  <c r="AH1593" i="3"/>
  <c r="AH1594" i="3"/>
  <c r="AH1595" i="3"/>
  <c r="AH1596" i="3"/>
  <c r="AH1597" i="3"/>
  <c r="AH1598" i="3"/>
  <c r="AH1599" i="3"/>
  <c r="AH1600" i="3"/>
  <c r="AH1601" i="3"/>
  <c r="AH1602" i="3"/>
  <c r="AH1603" i="3"/>
  <c r="AH1604" i="3"/>
  <c r="AH1605" i="3"/>
  <c r="AH1606" i="3"/>
  <c r="AH1607" i="3"/>
  <c r="AH1608" i="3"/>
  <c r="AH1609" i="3"/>
  <c r="AH1610" i="3"/>
  <c r="AH1611" i="3"/>
  <c r="AH1612" i="3"/>
  <c r="AH1613" i="3"/>
  <c r="AH1614" i="3"/>
  <c r="AH1615" i="3"/>
  <c r="AH1616" i="3"/>
  <c r="AH1617" i="3"/>
  <c r="AH1618" i="3"/>
  <c r="AH1619" i="3"/>
  <c r="AH1620" i="3"/>
  <c r="AH1621" i="3"/>
  <c r="AH1622" i="3"/>
  <c r="AH1623" i="3"/>
  <c r="AH1624" i="3"/>
  <c r="AH1625" i="3"/>
  <c r="AH1626" i="3"/>
  <c r="AH1627" i="3"/>
  <c r="AH1628" i="3"/>
  <c r="AH1629" i="3"/>
  <c r="AH1630" i="3"/>
  <c r="AH1631" i="3"/>
  <c r="AH1632" i="3"/>
  <c r="AH1633" i="3"/>
  <c r="AH1634" i="3"/>
  <c r="AH1635" i="3"/>
  <c r="AH1636" i="3"/>
  <c r="AH1637" i="3"/>
  <c r="AH1638" i="3"/>
  <c r="AH1639" i="3"/>
  <c r="AH1640" i="3"/>
  <c r="AH1641" i="3"/>
  <c r="AH1642" i="3"/>
  <c r="AH1643" i="3"/>
  <c r="AH1644" i="3"/>
  <c r="AH1645" i="3"/>
  <c r="AH1646" i="3"/>
  <c r="AH1647" i="3"/>
  <c r="AH1648" i="3"/>
  <c r="AH1649" i="3"/>
  <c r="AH1650" i="3"/>
  <c r="AH1651" i="3"/>
  <c r="AH1652" i="3"/>
  <c r="AH1653" i="3"/>
  <c r="AH1654" i="3"/>
  <c r="AH1655" i="3"/>
  <c r="AH1656" i="3"/>
  <c r="AH1657" i="3"/>
  <c r="AH1658" i="3"/>
  <c r="AH1659" i="3"/>
  <c r="AH1660" i="3"/>
  <c r="AH1661" i="3"/>
  <c r="AH1662" i="3"/>
  <c r="AH1663" i="3"/>
  <c r="AH1664" i="3"/>
  <c r="AH1665" i="3"/>
  <c r="AH1666" i="3"/>
  <c r="AH1667" i="3"/>
  <c r="AH1668" i="3"/>
  <c r="AH1669" i="3"/>
  <c r="AH1670" i="3"/>
  <c r="AH1671" i="3"/>
  <c r="AH1672" i="3"/>
  <c r="AH1673" i="3"/>
  <c r="AH1674" i="3"/>
  <c r="AH1675" i="3"/>
  <c r="AH1676" i="3"/>
  <c r="AH1677" i="3"/>
  <c r="AH1678" i="3"/>
  <c r="AH1679" i="3"/>
  <c r="AH1680" i="3"/>
  <c r="AH1681" i="3"/>
  <c r="AH1682" i="3"/>
  <c r="AH1683" i="3"/>
  <c r="AH1684" i="3"/>
  <c r="AH1685" i="3"/>
  <c r="AH1686" i="3"/>
  <c r="AH1687" i="3"/>
  <c r="AH1688" i="3"/>
  <c r="AH1689" i="3"/>
  <c r="AH1690" i="3"/>
  <c r="AH1691" i="3"/>
  <c r="AH1692" i="3"/>
  <c r="AH1693" i="3"/>
  <c r="AH1694" i="3"/>
  <c r="AH1695" i="3"/>
  <c r="AH1696" i="3"/>
  <c r="AH1697" i="3"/>
  <c r="AH1698" i="3"/>
  <c r="AH1699" i="3"/>
  <c r="AH1700" i="3"/>
  <c r="AH1701" i="3"/>
  <c r="AH1702" i="3"/>
  <c r="AH1703" i="3"/>
  <c r="AH1704" i="3"/>
  <c r="AH1705" i="3"/>
  <c r="AH1706" i="3"/>
  <c r="AH1707" i="3"/>
  <c r="AH1708" i="3"/>
  <c r="AH1709" i="3"/>
  <c r="AH1710" i="3"/>
  <c r="AH1711" i="3"/>
  <c r="AH1712" i="3"/>
  <c r="AH1713" i="3"/>
  <c r="AH1714" i="3"/>
  <c r="AH1715" i="3"/>
  <c r="AH1716" i="3"/>
  <c r="AH1717" i="3"/>
  <c r="AH1718" i="3"/>
  <c r="AH1719" i="3"/>
  <c r="AH1720" i="3"/>
  <c r="AH1721" i="3"/>
  <c r="AH1722" i="3"/>
  <c r="AH1723" i="3"/>
  <c r="AH1724" i="3"/>
  <c r="AH1725" i="3"/>
  <c r="AH1726" i="3"/>
  <c r="AH1727" i="3"/>
  <c r="AH1728" i="3"/>
  <c r="AH1729" i="3"/>
  <c r="AH1730" i="3"/>
  <c r="AH1731" i="3"/>
  <c r="AH1732" i="3"/>
  <c r="AH1733" i="3"/>
  <c r="AH1734" i="3"/>
  <c r="AH1735" i="3"/>
  <c r="AH1736" i="3"/>
  <c r="AH1737" i="3"/>
  <c r="AH1738" i="3"/>
  <c r="AH1739" i="3"/>
  <c r="AH1740" i="3"/>
  <c r="AH1741" i="3"/>
  <c r="AH1742" i="3"/>
  <c r="AH1743" i="3"/>
  <c r="AH1744" i="3"/>
  <c r="AH1745" i="3"/>
  <c r="AH1746" i="3"/>
  <c r="AH1747" i="3"/>
  <c r="AH1748" i="3"/>
  <c r="AH1749" i="3"/>
  <c r="AH1750" i="3"/>
  <c r="AH1751" i="3"/>
  <c r="AH1752" i="3"/>
  <c r="AH1753" i="3"/>
  <c r="AH1754" i="3"/>
  <c r="AH1755" i="3"/>
  <c r="AH1756" i="3"/>
  <c r="AH1757" i="3"/>
  <c r="AH1758" i="3"/>
  <c r="AH1759" i="3"/>
  <c r="AH1760" i="3"/>
  <c r="AH1761" i="3"/>
  <c r="AH1762" i="3"/>
  <c r="AH1763" i="3"/>
  <c r="AH1764" i="3"/>
  <c r="AH1765" i="3"/>
  <c r="AH1766" i="3"/>
  <c r="AH1767" i="3"/>
  <c r="AH1768" i="3"/>
  <c r="AH1769" i="3"/>
  <c r="AH1770" i="3"/>
  <c r="AH1771" i="3"/>
  <c r="AH1772" i="3"/>
  <c r="AH1773" i="3"/>
  <c r="AH1774" i="3"/>
  <c r="AH1775" i="3"/>
  <c r="AH1776" i="3"/>
  <c r="AH1777" i="3"/>
  <c r="AH1778" i="3"/>
  <c r="AH1779" i="3"/>
  <c r="AH1780" i="3"/>
  <c r="AH1781" i="3"/>
  <c r="AH1782" i="3"/>
  <c r="AH1783" i="3"/>
  <c r="AH1784" i="3"/>
  <c r="AH1785" i="3"/>
  <c r="AH1786" i="3"/>
  <c r="AH1787" i="3"/>
  <c r="AH1788" i="3"/>
  <c r="AH1789" i="3"/>
  <c r="AH1790" i="3"/>
  <c r="AH1791" i="3"/>
  <c r="AH1792" i="3"/>
  <c r="AH1793" i="3"/>
  <c r="AH1794" i="3"/>
  <c r="AH1795" i="3"/>
  <c r="AH1796" i="3"/>
  <c r="AH1797" i="3"/>
  <c r="AH1798" i="3"/>
  <c r="AH1799" i="3"/>
  <c r="AH1800" i="3"/>
  <c r="AH1801" i="3"/>
  <c r="AH1802" i="3"/>
  <c r="AH1803" i="3"/>
  <c r="AH1804" i="3"/>
  <c r="AH1805" i="3"/>
  <c r="AH1806" i="3"/>
  <c r="AH1807" i="3"/>
  <c r="AH1808" i="3"/>
  <c r="AH1809" i="3"/>
  <c r="AH1810" i="3"/>
  <c r="AH1811" i="3"/>
  <c r="AH1812" i="3"/>
  <c r="AH1813" i="3"/>
  <c r="AH1814" i="3"/>
  <c r="AH1815" i="3"/>
  <c r="AH1816" i="3"/>
  <c r="AH1817" i="3"/>
  <c r="AH1818" i="3"/>
  <c r="AH1819" i="3"/>
  <c r="AH1820" i="3"/>
  <c r="AH1821" i="3"/>
  <c r="AH1822" i="3"/>
  <c r="AH1823" i="3"/>
  <c r="AH1824" i="3"/>
  <c r="AH1825" i="3"/>
  <c r="AH1826" i="3"/>
  <c r="AH1827" i="3"/>
  <c r="AH1828" i="3"/>
  <c r="AH1829" i="3"/>
  <c r="AH1830" i="3"/>
  <c r="AH1831" i="3"/>
  <c r="AH1832" i="3"/>
  <c r="AH1833" i="3"/>
  <c r="AH1834" i="3"/>
  <c r="AH1835" i="3"/>
  <c r="AH1836" i="3"/>
  <c r="AH1837" i="3"/>
  <c r="AH1838" i="3"/>
  <c r="AH1839" i="3"/>
  <c r="AH1840" i="3"/>
  <c r="AH1841" i="3"/>
  <c r="AH1842" i="3"/>
  <c r="AH1843" i="3"/>
  <c r="AH1844" i="3"/>
  <c r="AH1845" i="3"/>
  <c r="AH1846" i="3"/>
  <c r="AH1847" i="3"/>
  <c r="AH1848" i="3"/>
  <c r="AH1849" i="3"/>
  <c r="AH1850" i="3"/>
  <c r="AH1851" i="3"/>
  <c r="AH1852" i="3"/>
  <c r="AH1853" i="3"/>
  <c r="AH1854" i="3"/>
  <c r="AH1855" i="3"/>
  <c r="AH1856" i="3"/>
  <c r="AH1857" i="3"/>
  <c r="AH1858" i="3"/>
  <c r="AH1859" i="3"/>
  <c r="AH1860" i="3"/>
  <c r="AH1861" i="3"/>
  <c r="AH1862" i="3"/>
  <c r="AH1863" i="3"/>
  <c r="AH1864" i="3"/>
  <c r="AH1865" i="3"/>
  <c r="AH1866" i="3"/>
  <c r="AH1867" i="3"/>
  <c r="AH1868" i="3"/>
  <c r="AH1869" i="3"/>
  <c r="AH1870" i="3"/>
  <c r="AH1871" i="3"/>
  <c r="AH1872" i="3"/>
  <c r="AH1873" i="3"/>
  <c r="AH1874" i="3"/>
  <c r="AH1875" i="3"/>
  <c r="AH1876" i="3"/>
  <c r="AH1877" i="3"/>
  <c r="AH1878" i="3"/>
  <c r="AH1879" i="3"/>
  <c r="AH1880" i="3"/>
  <c r="AH1881" i="3"/>
  <c r="AH1882" i="3"/>
  <c r="AH1883" i="3"/>
  <c r="AH1884" i="3"/>
  <c r="AH1885" i="3"/>
  <c r="AH1886" i="3"/>
  <c r="AH1887" i="3"/>
  <c r="AH1888" i="3"/>
  <c r="AH1889" i="3"/>
  <c r="AH1890" i="3"/>
  <c r="AH1891" i="3"/>
  <c r="AH1892" i="3"/>
  <c r="AH1893" i="3"/>
  <c r="AH1894" i="3"/>
  <c r="AH1895" i="3"/>
  <c r="AH1896" i="3"/>
  <c r="AH1897" i="3"/>
  <c r="AH1898" i="3"/>
  <c r="AH1899" i="3"/>
  <c r="AH1900" i="3"/>
  <c r="AH1901" i="3"/>
  <c r="AH1902" i="3"/>
  <c r="AH1903" i="3"/>
  <c r="AH1904" i="3"/>
  <c r="AH1905" i="3"/>
  <c r="AH1906" i="3"/>
  <c r="AH1907" i="3"/>
  <c r="AH1908" i="3"/>
  <c r="AH1909" i="3"/>
  <c r="AH1910" i="3"/>
  <c r="AH1911" i="3"/>
  <c r="AH1912" i="3"/>
  <c r="AH1913" i="3"/>
  <c r="AH1914" i="3"/>
  <c r="AH1915" i="3"/>
  <c r="AH1916" i="3"/>
  <c r="AH1917" i="3"/>
  <c r="AH1918" i="3"/>
  <c r="AH1919" i="3"/>
  <c r="AH1920" i="3"/>
  <c r="AH1921" i="3"/>
  <c r="AH1922" i="3"/>
  <c r="AH1923" i="3"/>
  <c r="AH1924" i="3"/>
  <c r="AH1925" i="3"/>
  <c r="AH1926" i="3"/>
  <c r="AH1927" i="3"/>
  <c r="AH1928" i="3"/>
  <c r="AH1929" i="3"/>
  <c r="AH1930" i="3"/>
  <c r="AH1931" i="3"/>
  <c r="AH1932" i="3"/>
  <c r="AH1933" i="3"/>
  <c r="AH1934" i="3"/>
  <c r="AH1935" i="3"/>
  <c r="AH1936" i="3"/>
  <c r="AH1937" i="3"/>
  <c r="AH1938" i="3"/>
  <c r="AH1939" i="3"/>
  <c r="AH1940" i="3"/>
  <c r="AH1941" i="3"/>
  <c r="AH1942" i="3"/>
  <c r="AH1943" i="3"/>
  <c r="AH1944" i="3"/>
  <c r="AH1945" i="3"/>
  <c r="AH1946" i="3"/>
  <c r="AH1947" i="3"/>
  <c r="AH1948" i="3"/>
  <c r="AH1949" i="3"/>
  <c r="AH1950" i="3"/>
  <c r="AH1951" i="3"/>
  <c r="AH1952" i="3"/>
  <c r="AH1953" i="3"/>
  <c r="AH1954" i="3"/>
  <c r="AH1955" i="3"/>
  <c r="AH1956" i="3"/>
  <c r="AH1957" i="3"/>
  <c r="AH1958" i="3"/>
  <c r="AH1959" i="3"/>
  <c r="AH1960" i="3"/>
  <c r="AH1961" i="3"/>
  <c r="AH1962" i="3"/>
  <c r="AH1963" i="3"/>
  <c r="AH1964" i="3"/>
  <c r="AH1965" i="3"/>
  <c r="AH1966" i="3"/>
  <c r="AH1967" i="3"/>
  <c r="AH1968" i="3"/>
  <c r="AH1969" i="3"/>
  <c r="AH1970" i="3"/>
  <c r="AH1971" i="3"/>
  <c r="AH1972" i="3"/>
  <c r="AH1973" i="3"/>
  <c r="AH1974" i="3"/>
  <c r="AH1975" i="3"/>
  <c r="AH1976" i="3"/>
  <c r="AH1977" i="3"/>
  <c r="AH1978" i="3"/>
  <c r="AH1979" i="3"/>
  <c r="AH1980" i="3"/>
  <c r="AH1981" i="3"/>
  <c r="AH1982" i="3"/>
  <c r="AH1983" i="3"/>
  <c r="AH1984" i="3"/>
  <c r="AH1985" i="3"/>
  <c r="AH1986" i="3"/>
  <c r="AH1987" i="3"/>
  <c r="AH1988" i="3"/>
  <c r="AH1989" i="3"/>
  <c r="AH1990" i="3"/>
  <c r="AH1991" i="3"/>
  <c r="AH1992" i="3"/>
  <c r="AH1993" i="3"/>
  <c r="D3" i="3" l="1"/>
  <c r="D4" i="3"/>
</calcChain>
</file>

<file path=xl/sharedStrings.xml><?xml version="1.0" encoding="utf-8"?>
<sst xmlns="http://schemas.openxmlformats.org/spreadsheetml/2006/main" count="450" uniqueCount="368">
  <si>
    <t>EXPLANATION</t>
  </si>
  <si>
    <t>FY</t>
  </si>
  <si>
    <t>ENTER THE QUARTER THE TRAINING WILL BE FUNDED</t>
  </si>
  <si>
    <t>ENTER THE EMPLOYEE'S NAME, LAST NAME,  FIRST NAME, MI</t>
  </si>
  <si>
    <t>ENTER THE EMPLOYEE'S POSITION TITLE</t>
  </si>
  <si>
    <t>ENTER THE EMPLOYEE'S 4 DIGIT OCCUPATIONAL SERIES</t>
  </si>
  <si>
    <t>ENTER THE EMPLOYEE'S GRADE</t>
  </si>
  <si>
    <t>ENTER THE COURSE OR TRAINING TITLE</t>
  </si>
  <si>
    <t>ENTER IF THE COURSE OR TRAINING WAS IN PURSUIT OF CERTIFICATION, DEGREE, LICENSE OR OTHER</t>
  </si>
  <si>
    <t>ENTER THE NAME OF THE INSTITUTION WHERE THE COURSE OR TRAINING WAS PROVIDED</t>
  </si>
  <si>
    <t>ENTER THE DATE THE COURSE OR TRAINING BEGINS</t>
  </si>
  <si>
    <t>ENTER THE COST OF THE COURSE OR TRAINING</t>
  </si>
  <si>
    <t>ENTER ANY ADDITIONAL COSTS ASSOCIATED WITH THIS COURSE OR TRAINING</t>
  </si>
  <si>
    <t>ENTER THE DATE THE COURSE OR TRAINING ENDS</t>
  </si>
  <si>
    <t>ENTER ANY EXPLANATION FOR ADDITIONAL COSTS OR OTHER PERTINENT INFORMATION</t>
  </si>
  <si>
    <t>MCAGCC 29 Palms</t>
  </si>
  <si>
    <t>GS-01</t>
  </si>
  <si>
    <t>Certificate</t>
  </si>
  <si>
    <t>Yes</t>
  </si>
  <si>
    <t>Bachelors</t>
  </si>
  <si>
    <t>GS-02</t>
  </si>
  <si>
    <t>Degree</t>
  </si>
  <si>
    <t>No</t>
  </si>
  <si>
    <t>MCAS Cherry Point</t>
  </si>
  <si>
    <t>Masters</t>
  </si>
  <si>
    <t>GS-03</t>
  </si>
  <si>
    <t>License</t>
  </si>
  <si>
    <t>HROM</t>
  </si>
  <si>
    <t>GS-04</t>
  </si>
  <si>
    <t>Other</t>
  </si>
  <si>
    <t>MARFORCOM</t>
  </si>
  <si>
    <t>GS-05</t>
  </si>
  <si>
    <t>MCAS Iwakuni</t>
  </si>
  <si>
    <t>GS-06</t>
  </si>
  <si>
    <t>MCAS Miramar</t>
  </si>
  <si>
    <t>None</t>
  </si>
  <si>
    <t>GS-07</t>
  </si>
  <si>
    <t>MCAS New River</t>
  </si>
  <si>
    <t>GS-08</t>
  </si>
  <si>
    <t>MCB Butler</t>
  </si>
  <si>
    <t>GS-09</t>
  </si>
  <si>
    <t>MCB Hawaii</t>
  </si>
  <si>
    <t>GS-10</t>
  </si>
  <si>
    <t>MCB Quantico</t>
  </si>
  <si>
    <t>GS-11</t>
  </si>
  <si>
    <t>MCLB Albany</t>
  </si>
  <si>
    <t>GS-12</t>
  </si>
  <si>
    <t>MCRD Parris Island</t>
  </si>
  <si>
    <t>GS-13</t>
  </si>
  <si>
    <t>MCRD San Diego</t>
  </si>
  <si>
    <t>MCAS Beaufort</t>
  </si>
  <si>
    <t>GS-15</t>
  </si>
  <si>
    <t>MCB Camp Pendleton</t>
  </si>
  <si>
    <t>WD-01</t>
  </si>
  <si>
    <t>WD-02</t>
  </si>
  <si>
    <t>WD-03</t>
  </si>
  <si>
    <t>WD-04</t>
  </si>
  <si>
    <t>WD-05</t>
  </si>
  <si>
    <t>WD-06</t>
  </si>
  <si>
    <t>WD-07</t>
  </si>
  <si>
    <t>WD-08</t>
  </si>
  <si>
    <t>WG-01</t>
  </si>
  <si>
    <t>WG-02</t>
  </si>
  <si>
    <t>WG-03</t>
  </si>
  <si>
    <t>WG-04</t>
  </si>
  <si>
    <t>WG-05</t>
  </si>
  <si>
    <t>WG-06</t>
  </si>
  <si>
    <t>WG-07</t>
  </si>
  <si>
    <t>WG-08</t>
  </si>
  <si>
    <t>WG-09</t>
  </si>
  <si>
    <t>WG-10</t>
  </si>
  <si>
    <t>WG-11</t>
  </si>
  <si>
    <t>WG-12</t>
  </si>
  <si>
    <t>WG-13</t>
  </si>
  <si>
    <t>WL-02</t>
  </si>
  <si>
    <t>WL-03</t>
  </si>
  <si>
    <t>WL-04</t>
  </si>
  <si>
    <t>WL-05</t>
  </si>
  <si>
    <t>WL-06</t>
  </si>
  <si>
    <t>WL-07</t>
  </si>
  <si>
    <t>WL-08</t>
  </si>
  <si>
    <t>WL-09</t>
  </si>
  <si>
    <t>WL-10</t>
  </si>
  <si>
    <t>WL-11</t>
  </si>
  <si>
    <t>WL-12</t>
  </si>
  <si>
    <t>WL-13</t>
  </si>
  <si>
    <t>WN-07</t>
  </si>
  <si>
    <t>WS-02</t>
  </si>
  <si>
    <t>WS-03</t>
  </si>
  <si>
    <t>WS-04</t>
  </si>
  <si>
    <t>WS-05</t>
  </si>
  <si>
    <t>WS-06</t>
  </si>
  <si>
    <t>WS-07</t>
  </si>
  <si>
    <t>WS-08</t>
  </si>
  <si>
    <t>WS-09</t>
  </si>
  <si>
    <t>WS-10</t>
  </si>
  <si>
    <t>WS-11</t>
  </si>
  <si>
    <t>WS-12</t>
  </si>
  <si>
    <t>WS-13</t>
  </si>
  <si>
    <t>WS-14</t>
  </si>
  <si>
    <t>WS-15</t>
  </si>
  <si>
    <t>WS-16</t>
  </si>
  <si>
    <t>WT-06</t>
  </si>
  <si>
    <t>AD-01</t>
  </si>
  <si>
    <t>AD-03</t>
  </si>
  <si>
    <t>AD-05</t>
  </si>
  <si>
    <t>AD-07</t>
  </si>
  <si>
    <t>AD-09</t>
  </si>
  <si>
    <t>GG-01</t>
  </si>
  <si>
    <t>GG-02</t>
  </si>
  <si>
    <t>GG-03</t>
  </si>
  <si>
    <t>GG-04</t>
  </si>
  <si>
    <t>GG-05</t>
  </si>
  <si>
    <t>GG-06</t>
  </si>
  <si>
    <t>GG-07</t>
  </si>
  <si>
    <t>GG-08</t>
  </si>
  <si>
    <t>GG-09</t>
  </si>
  <si>
    <t>GG-10</t>
  </si>
  <si>
    <t>GG-11</t>
  </si>
  <si>
    <t>GG-12</t>
  </si>
  <si>
    <t>GG-13</t>
  </si>
  <si>
    <t>GG-14</t>
  </si>
  <si>
    <t>GG-15</t>
  </si>
  <si>
    <t>GM-13</t>
  </si>
  <si>
    <t>GM-14</t>
  </si>
  <si>
    <t>GM-15</t>
  </si>
  <si>
    <t>GP-15</t>
  </si>
  <si>
    <t>IA-02</t>
  </si>
  <si>
    <t>IA-03</t>
  </si>
  <si>
    <t>IA-04</t>
  </si>
  <si>
    <t>IA-05</t>
  </si>
  <si>
    <t>IE-00</t>
  </si>
  <si>
    <t>IG-04</t>
  </si>
  <si>
    <t>IG-11</t>
  </si>
  <si>
    <t>IP-00</t>
  </si>
  <si>
    <t>NH-01</t>
  </si>
  <si>
    <t>NH-02</t>
  </si>
  <si>
    <t>NH-03</t>
  </si>
  <si>
    <t>NH-04</t>
  </si>
  <si>
    <t>NH-12</t>
  </si>
  <si>
    <t>NH-13</t>
  </si>
  <si>
    <t>NJ-02</t>
  </si>
  <si>
    <t>NJ-03</t>
  </si>
  <si>
    <t>NJ-04</t>
  </si>
  <si>
    <t>NK-01</t>
  </si>
  <si>
    <t>NK-02</t>
  </si>
  <si>
    <t>NK-03</t>
  </si>
  <si>
    <t>NK-04</t>
  </si>
  <si>
    <t>Associates</t>
  </si>
  <si>
    <t>Doctorates</t>
  </si>
  <si>
    <t xml:space="preserve">Total Additional Cost: </t>
  </si>
  <si>
    <t xml:space="preserve">Total Tuition: </t>
  </si>
  <si>
    <t>Certification</t>
  </si>
  <si>
    <t>Tuition Cost</t>
  </si>
  <si>
    <t>Additional Cost</t>
  </si>
  <si>
    <t>Command</t>
  </si>
  <si>
    <t>Qtr</t>
  </si>
  <si>
    <t>Previous Degree Achieved</t>
  </si>
  <si>
    <t>Position Title</t>
  </si>
  <si>
    <t>Course or Training Title</t>
  </si>
  <si>
    <t>Degree Type</t>
  </si>
  <si>
    <t>Will this course complete the participant's program?</t>
  </si>
  <si>
    <t>Expected Graduation Date</t>
  </si>
  <si>
    <t>Institution Name</t>
  </si>
  <si>
    <t>Start Date</t>
  </si>
  <si>
    <t>Completion Date</t>
  </si>
  <si>
    <t>Notes</t>
  </si>
  <si>
    <r>
      <t xml:space="preserve">Action
</t>
    </r>
    <r>
      <rPr>
        <b/>
        <i/>
        <sz val="10"/>
        <rFont val="Calibri"/>
        <family val="2"/>
        <scheme val="minor"/>
      </rPr>
      <t>(Degree, Certificate, License, Other)</t>
    </r>
  </si>
  <si>
    <r>
      <t xml:space="preserve">Pay Grade
</t>
    </r>
    <r>
      <rPr>
        <i/>
        <sz val="10"/>
        <rFont val="Calibri"/>
        <family val="2"/>
        <scheme val="minor"/>
      </rPr>
      <t>(Select from Dropdown)</t>
    </r>
  </si>
  <si>
    <r>
      <t xml:space="preserve">Series
</t>
    </r>
    <r>
      <rPr>
        <i/>
        <sz val="10"/>
        <rFont val="Calibri"/>
        <family val="2"/>
        <scheme val="minor"/>
      </rPr>
      <t>(Must contain 4 digits)</t>
    </r>
    <r>
      <rPr>
        <b/>
        <sz val="12"/>
        <rFont val="Calibri"/>
        <family val="2"/>
        <scheme val="minor"/>
      </rPr>
      <t xml:space="preserve">
</t>
    </r>
  </si>
  <si>
    <r>
      <t xml:space="preserve">Employee Name
</t>
    </r>
    <r>
      <rPr>
        <i/>
        <sz val="10"/>
        <rFont val="Calibri"/>
        <family val="2"/>
        <scheme val="minor"/>
      </rPr>
      <t>(Last, First MI)</t>
    </r>
  </si>
  <si>
    <r>
      <t xml:space="preserve">SF-182/SF-1164
Approved
</t>
    </r>
    <r>
      <rPr>
        <i/>
        <sz val="10"/>
        <rFont val="Calibri"/>
        <family val="2"/>
        <scheme val="minor"/>
      </rPr>
      <t>(Yes or No)</t>
    </r>
  </si>
  <si>
    <t>SF-182/SF-1164 Approved (Yes or No)</t>
  </si>
  <si>
    <t>Action (Degree, Certificate, License, Other)</t>
  </si>
  <si>
    <t>Series (Must contain 4 digits)</t>
  </si>
  <si>
    <t>Pay Grade (Select from Dropdown)</t>
  </si>
  <si>
    <t>Employee Name (Last, First MI)</t>
  </si>
  <si>
    <t>ENTER THE 4 DIGIT FISCAL YEAR THE TRAINING IS BEING TAKEN IN</t>
  </si>
  <si>
    <t>IF EMPLOYEE ACHIEVE A DEGREE; INDICATE THE TYPE ACHIEVED PRIOR TO THIS REQUEST</t>
  </si>
  <si>
    <t>INDICATE IF AN APPROVED SF-182 WAS SUBMITTED BY THE EMPLOYEE AND USED TO COMMIT FUNDS</t>
  </si>
  <si>
    <t>INDICATE WHICH TYPE OF DEGREE THE EMPLOYEE IS USING THE ADP PROGRAM TO OBTAIN</t>
  </si>
  <si>
    <t>YES OR NO</t>
  </si>
  <si>
    <t>IF GRADUATION DATE FOR THE DEGREE OR CERTIFICATE IS KNOWN; ENTER IT HERE</t>
  </si>
  <si>
    <t>COLUMN</t>
  </si>
  <si>
    <t>Payment Date</t>
  </si>
  <si>
    <t>Grade</t>
  </si>
  <si>
    <t>WCID</t>
  </si>
  <si>
    <t>Command Name</t>
  </si>
  <si>
    <t>POC</t>
  </si>
  <si>
    <t>Email</t>
  </si>
  <si>
    <t>Phone</t>
  </si>
  <si>
    <t>MCAS Yuma</t>
  </si>
  <si>
    <t>M40001</t>
  </si>
  <si>
    <t>M40005</t>
  </si>
  <si>
    <t>M40080</t>
  </si>
  <si>
    <t>M40146</t>
  </si>
  <si>
    <t>M40169</t>
  </si>
  <si>
    <t>M40243</t>
  </si>
  <si>
    <t>M40263</t>
  </si>
  <si>
    <t>M40318</t>
  </si>
  <si>
    <t>M40681</t>
  </si>
  <si>
    <t>M42613</t>
  </si>
  <si>
    <t>M42974</t>
  </si>
  <si>
    <t>M47001</t>
  </si>
  <si>
    <t>M47008</t>
  </si>
  <si>
    <t>M47399</t>
  </si>
  <si>
    <t>M47400</t>
  </si>
  <si>
    <t>M47865</t>
  </si>
  <si>
    <t>M42573</t>
  </si>
  <si>
    <t>Paula Ford-Falu</t>
  </si>
  <si>
    <t>(757) 836-8609</t>
  </si>
  <si>
    <t>Nathan Taylor</t>
  </si>
  <si>
    <t>Cathy Hill</t>
  </si>
  <si>
    <t>(252) 466-2557</t>
  </si>
  <si>
    <t>Caryol Berry</t>
  </si>
  <si>
    <t xml:space="preserve">Michael McDaniel </t>
  </si>
  <si>
    <t>(843) 228-2547</t>
  </si>
  <si>
    <t>Derrick Kerr</t>
  </si>
  <si>
    <t>DSN 808-257-8826</t>
  </si>
  <si>
    <t>Micah Plemmons</t>
  </si>
  <si>
    <t>(760) 725-4301</t>
  </si>
  <si>
    <t xml:space="preserve">Atsuhiro Takeuchi </t>
  </si>
  <si>
    <t>DSN 315-253-5694</t>
  </si>
  <si>
    <t>Bill Alward</t>
  </si>
  <si>
    <t>(928) 269-2302</t>
  </si>
  <si>
    <t>Lynette Ward</t>
  </si>
  <si>
    <t>(910) 451-4793</t>
  </si>
  <si>
    <t>Dennis Hall</t>
  </si>
  <si>
    <t>(229) 639-6272</t>
  </si>
  <si>
    <t>Mami Kuniyoshi</t>
  </si>
  <si>
    <t>(858) 577-1120</t>
  </si>
  <si>
    <t xml:space="preserve">PAYMENT FOR CIVILIAN ACADEMIC DEGREES AND PROFESSIONAL CREDENTIALS  </t>
  </si>
  <si>
    <t>R 031842Z AUG 10</t>
  </si>
  <si>
    <t>UNCLASSIFIED//</t>
  </si>
  <si>
    <t>MARADMIN 433/10</t>
  </si>
  <si>
    <t>MSGID/GENADMIN,USMTF,2007/CMC WASHINGTON DC MRA MP//</t>
  </si>
  <si>
    <t>SUBJ/PAYMENT FOR CIVILIAN ACADEMIC DEGREES AND PROFESSIONAL CREDENTIALS//</t>
  </si>
  <si>
    <t>REF/A/MSGID:MEMO/OPM/YMD:20080813//</t>
  </si>
  <si>
    <t>REF/B/MSGID:MEMO/DOD/YMD:20010815//</t>
  </si>
  <si>
    <t>REF/C/MSGID:MEEO/DOD/YMD:20020617//</t>
  </si>
  <si>
    <t>REF/D/MSGID:DOC/DODI/YMD:20071031//</t>
  </si>
  <si>
    <t>REF/E/MSGID:DOC/DON/YMD:20031230//</t>
  </si>
  <si>
    <t>REF/F/MSGID:MEMO/DON/YMD:20030321//</t>
  </si>
  <si>
    <t>NARR/REF A IS OPM MEMORANDUM SUBJ:  FACT SHEET ON CERTIFICATION AND CERTIFICATE PROGRAM.</t>
  </si>
  <si>
    <t>REF B IS DOD MEMORANDUM SUBJ: CIVILIAN ACADEMIC DEGREE TRAINING.</t>
  </si>
  <si>
    <t xml:space="preserve">REF C IS DOD MEMORANDUM SUBJ:  PAYMENT OF EXPENSES TO OBTAIN PROFESSIONAL CERTIFICATIONS. </t>
  </si>
  <si>
    <t>REF D IS DODINST 1015.15 WITH CHANGE 1.</t>
  </si>
  <si>
    <t>REF E IS THE DON CIVILIAN HUMAN RESOURCES MANUAL, SUBCHAPTER 410.</t>
  </si>
  <si>
    <t>REF F IS DON MEMORDANDUM SUBJ:  PAYMENT OF EXPENSES FOR ACADEMIC DEGREES AND PROFESSIONAL CREDENTIALS.//</t>
  </si>
  <si>
    <t>GENTEXT/REMARKS/</t>
  </si>
  <si>
    <t>1. THIS MARADMIN REPLACES MARADMIN 0380/09 AND AUTHORIZES LOCAL COMMANDS TO PAY FOR ACADEMIC DEGREES, LICENSES, AND OTHER PROFESSIONAL CERTIFICATIONS IN ACCORDANCE WITH (IAW) REFERENCES A-F. THIS AUTHORITY MAY BE REDELEGATED TO THE LOWEST PRACTICAL LEVEL AT COMMAND DISCRETION. REF D PROVIDES GUIDELINES FOR PAYMENT OF NONAPPROPRIATED FUND (NAF) EMPLOYEES. IAW REF E THIS AUTHORITY DOES NOT APPLY TO THE MARINE CORPS STUDENT LOAN REPAYMENT PLAN. PER REF F, THIS AUTHORITY IS NOT APPLICABLE TO ACTIVE DUTY MILITARY PERSONNEL AND LOCAL NATIONALS.</t>
  </si>
  <si>
    <t>2. BASED ON AVAILABLE FUNDS, PAYMENT OF COSTS ASSOCIATED WITH OBTAINING ACADEMIC DEGREES THAT SUPPORT WORKFORCE DEVELOPMENT AND ORGANIZATIONAL OBJECTIVES ARE AUTHORIZED TO RECRUIT, DEVELOP, AND RETAIN A WORLD-CLASS WORKFORCE THROUGH PLANNED, SYSTEMIC, AND STRUCTURED PROGRAMS OF DEVELOPMENT. PROGRAMS MUST MEET ALL OF THE FOLLOWING CRITERIA:</t>
  </si>
  <si>
    <t xml:space="preserve">   A. THE APPLICANT HAS COMPLETED AN ASSESSMENT (ONE THE FOLLOWING: 180 DEGREE, 360 DEGREE OR A CWDA STANDARD COMPETENCY ASSESSMENT); INDIVIDUAL DEVELOPMENT PLAN (IDP), AND IS ENROLLED OR IS SEEKING ENROLLMENT IN THE CIVILIAN MENTORING PROGRAM.</t>
  </si>
  <si>
    <t xml:space="preserve">   B. FINANCIAL SUPPORT FOR PARTICIPANTS IS APPROVED BY LOCAL CIVILIAN CAREER LEADERSHIP DEVELOPMENT (CCLD) ADMINISTRATORS PRIOR TO ATTENDANCE IN COURSES DOCUMENTED ON A STANDARD FORM (SF) 182.</t>
  </si>
  <si>
    <t xml:space="preserve">   C. THE REQUESTED PROGRAM CONSISTS OF A SEQUENCED SET OF INSTRUCTIONS OR ASSIGNMENTS THAT CLEARLY SUPPORTS ORGANIZATIONAL OBJECTIVES.</t>
  </si>
  <si>
    <t xml:space="preserve">   D. THE REQUESTED PROGRAM PRODUCES MEASURABLE IMPROVEMENT IN EITHER INDIVIDUAL OR ORGANIZATIONAL PERFORMANCE, AND IS PREAPPROVED AND VALIDATED BY THE FIRST AND SECOND LEVEL SUPERVISOR.</t>
  </si>
  <si>
    <t>3. FUNDING IS AUTHORIZED FOR ANY COURSE OF POST-SECONDARY EDUCATION DELIVERED THROUGH CLASSROOM, ELECTRONIC, OR OTHER MEANS WHICH IS ADMINISTERED OR CONDUCTED BY A NATIONALLY RECOGNIZED AND ACCREDITED INSTITUTION THAT PROVIDES A CURRICULUM OF POST-SECONDARY EDUCATION. THE DEPARTMENT OF EDUCATION (DOE) PUBLISHES A LISTING OF ACCREDITING BODIES UNDER SECTION 1001(C) OF TITLE 20 U.S.C. THIS LISTING IS ALSO FOUND ON THE DOE WEBSITE WWW.ED.GOV.</t>
  </si>
  <si>
    <t>4. FUNDING MAY INCLUDE ADDITIONAL EXPENSES TO ENSURE SUCCESSFUL PARTICIPATION INCLUDING, BUT NOT LIMITED TO, RELEVANT SUPPLIES AND EQUIPMENT, APPLICATION FEES, REGISTRATION FEES, MILEAGE, AND PARKING FEES.</t>
  </si>
  <si>
    <t>5. THE EMPLOYEE MUST SUBMIT AN APPROVED SF-182 PRIOR TO THE BEGINNING OF THE COURSE. THE SF-182 WILL INCLUDE COMMAND APPROVAL DESIGNATED BY SIGNATURE OF THE IMMEDIATE SUPERVISOR, TRAINING OFFICER AND AUTHORIZING OFFICIAL IN PART D AND E OF THE FORM. THE EMPLOYEE MUST SIGN THE CONTIUED SERVICE AGREEMENT ON PAGE 5 OF THE SF-182. THE CONTINUED SERVICE AGREEMENT OBLIGATES THE EMPLOYEE TO SERVE IN A GOVERNMENT AGENCY FOR A PERIOD AT LEAST THREE TIMES THE LENGTH OF THE TIME SPENT IN THE ACADEMIC DEGREE TRAINING. THE PERIOD OF OBLIGATED SERVICE BEGINS THE DAY AFTER THE LAST TRAINING CLASS IAW REF E. FUNDS WILL BE OBLIGATED UPON APPROVAL OF THE SF-182.</t>
  </si>
  <si>
    <t>6. IN ADDITION TO PAYMENT FOR ACADEMIC DEGREE COURSES, THIS MARADMIN ALSO AUTHORIZES LOCAL COMMANDS TO PAY FOR EXPENSES ASSOCIATED WITH OBTAINING PROFESSIONAL CREDENTIALS. PAYMENT OF COSTS ASSOCIATED WITH OBTAINING AND RENEWING PROFESSIONAL CREDENTIALS INCLUDING PROFESSIONAL ACCREDITATION, STATE-IMPOSED PROFESSIONAL LICENSES, CERTIFICATIONS, AND EXAMINATIONS TO OBTAIN SUCH CREDENTIALS IS AUTHORIZED IAW REF A AND REF E.</t>
  </si>
  <si>
    <t>7. BASED ON AVAILABLE FUNDING, AN ACTIVITY MAY PAY FOR PROFESSIONAL CREDENTIALS THAT ARE REQUIRED FOR THE EMPLOYEE IN THE PERFORMANCE OF CURRENT OFFICIAL DUTIES. PAYMENT IS NOT AUTHORIZED FOR CERTIFICATE PROGRAMS, I.E. FRANKLIN COVEY, BOB PIKE, LEAD STAR, ETC.</t>
  </si>
  <si>
    <t>8. PAYMENT FOR CERTIFICATION OR CREDENTIALS WILL BE MADE ON A REIMBURSABLE BASIS UPON SUCCESSFUL RECEIPT OF THE CREDENTIAL AND STANDARD FORM (SF)1164 DOCUMENTATION. INTERNAL PROCEDURES FOR REIMBURSEMENT WILL BE ISSUED BY THE COMMAND. FUNDS WILL BE OBLIGATED UPON APPROVAL OF THE SF 1164.</t>
  </si>
  <si>
    <t>9. LOCAL COMMANDS WILL DOCUMENT THE USE OF THIS AUTHORITY BY LOADING PARTICIPANT DATA FOR CERTIFICATION, CREDENTIALS AND ACADEMIC DEGREES IN THE DEFENSE CIVILIAN PERSONNEL DATA SYSTEM (DCPDS) PER THE FOLLOWING REPORT FORMAT:</t>
  </si>
  <si>
    <t xml:space="preserve">   A. (TITLE) CIVILIAN LICENSES, CERTIFICATIONS, AND RELATED EXPENSES;</t>
  </si>
  <si>
    <t xml:space="preserve">   B. DATA ELEMENT;</t>
  </si>
  <si>
    <t xml:space="preserve">   C. LICENSE/CERTIFICATE (NAME OF CREDENTIAL AS IT APPEARS ON THE CERTIFICATE);</t>
  </si>
  <si>
    <t xml:space="preserve">   D. INITIAL ANNUAL/RENEWAL;</t>
  </si>
  <si>
    <t xml:space="preserve">   E. COST OF LICENSE/CERTIFICATE (ADDITIONAL COSTS);</t>
  </si>
  <si>
    <t xml:space="preserve">   F. DATE PAID;</t>
  </si>
  <si>
    <t xml:space="preserve">   G. AMOUNT PAID;</t>
  </si>
  <si>
    <t xml:space="preserve">   H. TRAINING FOR CERTIFICATE/LICENSE.</t>
  </si>
  <si>
    <t>10. CIVILIAN WORKFORCE DEVELOPMENT OFFICES WILL:</t>
  </si>
  <si>
    <t xml:space="preserve">   A. PROMOTE AND MARKET BOTH PROGRAMS TO OPTIMIZE PARTICIPATION;</t>
  </si>
  <si>
    <t xml:space="preserve">   B. MANAGE PROGRAM ENROLLMENT, PAYMENT/REIMBURSEMENT, AND PARTICIPANT DOCUMENTATION;</t>
  </si>
  <si>
    <t xml:space="preserve">   C. EVALUATE ACADEMIC DEGREE PARTICIPATION;</t>
  </si>
  <si>
    <t xml:space="preserve">   D. KEEP RECORDS OF EMPLOYEES AND THE DEGREES THEY RECEIVE.</t>
  </si>
  <si>
    <t>11. LOCAL COMMANDS WILL PROVIDE MPC-30 QUARTERLY REPORTS WITHIN THIRTY DAYS AFTER EACH QUARTER, E.G. 1ST QUARTER REPORTS DUE 30 JAN. INFORMATION WILL INCLUDE:</t>
  </si>
  <si>
    <t xml:space="preserve">   A. RECIPIENT NAME;</t>
  </si>
  <si>
    <t xml:space="preserve">   B. POSITION TITLE, SERIES, GRADE;</t>
  </si>
  <si>
    <t xml:space="preserve">   C. MINORITY PARTICIPANT IN THE PROGRAM;</t>
  </si>
  <si>
    <t xml:space="preserve">   C. COURSE/TRAINING;</t>
  </si>
  <si>
    <t xml:space="preserve">   D. DEGREE COMPLETION, CERTIFICATION, LICENSE, OR OTHER;</t>
  </si>
  <si>
    <t xml:space="preserve">   E. NAME OF ACCREDITED INSTITUTION;</t>
  </si>
  <si>
    <t xml:space="preserve">   F. INCLUSIVE TRAINING DATES;</t>
  </si>
  <si>
    <t xml:space="preserve">   G. COST (BY COURSE AND TOTAL FUNDING AUTHORIZED BY FISCAL YEAR);</t>
  </si>
  <si>
    <t xml:space="preserve">   H. COMPLETION DATE.</t>
  </si>
  <si>
    <t>12. EMPLOYEES ARE RESPONSIBLE FOR SELF-DEVELOPMENT, FOR SUCCESSFULLY COMPLETING AND APPLYING AUTHORIZED TRAINING, AND FOR FULFILLING CONTINUED SERVICE AGREEMENTS. IN ADDITION, EMPLOYEES SHARE RESPONSIBILITY TO IDENTIFY TRAINING NEEDED TO IMPROVE INDIVIDUAL AND ORGANIZATIONAL PERFORMANCE.</t>
  </si>
  <si>
    <t>13. THIS AUTHORITY IS DISCRETIONARY AND IS NOT AN ENTITLEMENT OR BENEFIT OF EMPLOYMENT. COMMANDS ARE RESPONSIBLE FOR ESTABLISHING LOCAL GUIDANCE TO ENSURE FUNDS ARE DISTRIBUTED FAIRLY AND EQUITABLY TO THEIR ENTIRE APPROPRIATED FUND WORKFORCE BASED ON AVAILABLE FUNDING. PROGRAMS OF PROFESSIONAL DEVELOPMENT ADMINISTERED UNDER THIS MARADMIN MUST BE CONSISTENT WITH MERIT SYSTEM PRINCIPLES. IDENTIFICATION AND SELECTION OF EMPLOYEES FOR TRAINING AND DEVELOPMENT OPPORTUNITIES WILL BE CONDUCTED WITHOUT REGARD TO POLITICAL AFFILIATION, RACE, COLOR, RELIGION, NATIONAL ORIGIN, SEX, MARITAL STATUS, SEXUAL ORIENTATION, STATUS AS A PARENT, AGE, OR HANDICAPPING CONDITION.</t>
  </si>
  <si>
    <t>14. RELEASE AUTHORIZED BY (SES) MR. M. F. APPLEGATE, DIRECTOR, MANPOWER PLANS AND POLICY DIVISION.//</t>
  </si>
  <si>
    <t>CHANGE 1 TO MARADMIN 433/10</t>
  </si>
  <si>
    <t>R 211846Z APR 15</t>
  </si>
  <si>
    <t>1. PURPOSE: TO PROMULGATE A CHANGE TO MARADMIN 433/10 PAYMENT FOR CIVILIAN ACADEMIC DEGREES AND PROFESSIONAL CREDENTIALS.</t>
  </si>
  <si>
    <t>2. BACKGROUND. PARAGRAPH NUMBER SEVEN (7) OF MARADMIN 433/10 WAS MORE RESTRICTIVE THAN THE REFERENCES REQUIRE. THE INTENT OF MARADMIN 433/10 WAS NOT TO RESTRICT COMMANDS FROM USING AVAILABLE FUNDS TO PAY FOR CREDENTIALS THAT ARE NECESSARY OR BENEFICIAL FOR THE EMPLOYEE IN THE PERFORMANCE OF OFFICIAL DUTIES PER REFERENCES (A) AND (B). NOR WAS THE INTENT TO PREVENT COMMANDS FROM PAYING FOR CERTIFICATE COURSES/PROGRAMS THAT SUPPORT CIVILIAN DEVELOPMENTAL TRAINING OPPORTUNITIES USING COMMAND RESOURCES OUTSIDE OF THE ACADEMIC DEGREE AND CREDENTIAL PROGRAM.</t>
  </si>
  <si>
    <t>3. THIS MARADMIN REMOVES PARAGRAPH SEVEN (7) FROM MARADMIN 433/10. THE REFERENCES IN MARADMIN 433/10 REMAIN RELEVANT FOR FUNDING ACADEMIC DEGREE AND CREDENTIALING FOR CIVILIAN PARTICIPANTS.</t>
  </si>
  <si>
    <t>4. RELEASE AUTHORIZED BY (SES) MR. M. F. APPLEGATE, DIRECTOR, MANPOWER PLANS AND POLICY DIVISION.//</t>
  </si>
  <si>
    <t>SUBJ/CHANGE 1 TO MARADMIN 433/10: PAYMENT FOR CIVILIAN ACADEMIC DEGREES AND PROFESSIONAL CREDENTIALS//</t>
  </si>
  <si>
    <t>REF/A/MSGID: MEMO/OPM/YMD: 20080813//</t>
  </si>
  <si>
    <t>REF/B/MSGID: MEMO/DON/YMD: 20030321//</t>
  </si>
  <si>
    <t>NARR/REF A IS OPM MEMORANDUM SUBJ: FACT SHEET ON CERTIFICATION AND CERTIFICATE PROGRAM AND REF B IS DON MEMORANDUM SUBJ: PAYMENT OF EXPENSES FOR ACADEMIC DEGREES AND PROFESSIONAL CREDENTIALS.//</t>
  </si>
  <si>
    <t>POC/M. K. RANKIN/CMC (MPC-30)/-/COM 703-432-9420/DSN 378-9420//</t>
  </si>
  <si>
    <t>GENTEXT/RMKS/</t>
  </si>
  <si>
    <t>MARADMIN 203/15</t>
  </si>
  <si>
    <t>MSGID/GENADMIN/CMC WASHINGTON DC/MPC//</t>
  </si>
  <si>
    <t>Payment Made</t>
  </si>
  <si>
    <t>Obligating Document #</t>
  </si>
  <si>
    <t>ENTER THE DATE THE PAYMENT WAS MADE</t>
  </si>
  <si>
    <t>ENTER THE GRADE RECEIVED</t>
  </si>
  <si>
    <t>ENTER THE STANDARD DOCUMENT NUMBER OF THE PAYMENT SOURCE</t>
  </si>
  <si>
    <r>
      <t xml:space="preserve">Course Cancelation
</t>
    </r>
    <r>
      <rPr>
        <i/>
        <sz val="9"/>
        <rFont val="Calibri"/>
        <family val="2"/>
        <scheme val="minor"/>
      </rPr>
      <t>(Funds not utilized for this employee or course)</t>
    </r>
  </si>
  <si>
    <t>Reported Totals</t>
  </si>
  <si>
    <t>Laura Soria</t>
  </si>
  <si>
    <t>Joyce Hemby</t>
  </si>
  <si>
    <t>Jessie Ramiro</t>
  </si>
  <si>
    <t>(619) 524-7281</t>
  </si>
  <si>
    <t>(910) 499-5461</t>
  </si>
  <si>
    <t>Jamie Deets</t>
  </si>
  <si>
    <t>(703)  432-3101</t>
  </si>
  <si>
    <t>(703) 697-7312</t>
  </si>
  <si>
    <t>(843)  228-7621</t>
  </si>
  <si>
    <t>Michael King</t>
  </si>
  <si>
    <t>(760) 830-7281</t>
  </si>
  <si>
    <t>MCB Camp Lejeune</t>
  </si>
  <si>
    <t>Tele</t>
  </si>
  <si>
    <t>1st Qtr</t>
  </si>
  <si>
    <t>2nd Qtr</t>
  </si>
  <si>
    <t>3rd</t>
  </si>
  <si>
    <t>4th</t>
  </si>
  <si>
    <t>TOTAL</t>
  </si>
  <si>
    <t>(703)  432-1514</t>
  </si>
  <si>
    <t>(703) 604-4637</t>
  </si>
  <si>
    <t>(843)   228-7621</t>
  </si>
  <si>
    <t>(619) 524-8460</t>
  </si>
  <si>
    <t xml:space="preserve">DSN 315-645-7689   </t>
  </si>
  <si>
    <t>WCID/MRI</t>
  </si>
  <si>
    <t>BALANCE</t>
  </si>
  <si>
    <t>ADP Consolidated Report</t>
  </si>
  <si>
    <t>Tuition plus Addl</t>
  </si>
  <si>
    <t>WD Execution</t>
  </si>
  <si>
    <t>ADP Requirements</t>
  </si>
  <si>
    <t>ADP Distributions</t>
  </si>
  <si>
    <t>Paula Ford-Falu (G1)</t>
  </si>
  <si>
    <t>Cathy Hill (G1-assigned by HR)</t>
  </si>
  <si>
    <t>Michael McDaniel (HR)</t>
  </si>
  <si>
    <t>Derrick Kerr (G1)</t>
  </si>
  <si>
    <t>Micah Plemmons (HR)</t>
  </si>
  <si>
    <t>Joyce Hemby (G1)</t>
  </si>
  <si>
    <t>Rumi Kimura (HR)</t>
  </si>
  <si>
    <t>Lynette Ward (HR)</t>
  </si>
  <si>
    <t>Dennis Hall (HR)</t>
  </si>
  <si>
    <t>Michael King (HR)</t>
  </si>
  <si>
    <t>Laura Soria (HR)</t>
  </si>
  <si>
    <t>Bill Alward (HR)</t>
  </si>
  <si>
    <t>Caryol Berry (G1)</t>
  </si>
  <si>
    <t>Jesse Ramiro (HR)</t>
  </si>
  <si>
    <t>Nathan Taylor (HR)</t>
  </si>
  <si>
    <t>Jamie Deets (HR)</t>
  </si>
  <si>
    <t>Sharon  Belle/Mami Kuniyoshi (HR)</t>
  </si>
  <si>
    <t>Employee UIC</t>
  </si>
  <si>
    <t xml:space="preserve">ENTER THE EMPLOYEE'S OFFICIAL COMMAND UIC </t>
  </si>
  <si>
    <t>Servicing Command</t>
  </si>
  <si>
    <t xml:space="preserve">ENTER THE COMMAND PROVIDING ADP SERVICE FROM THE DROP DOWN MENU </t>
  </si>
  <si>
    <t>Employee Assigned UIC</t>
  </si>
  <si>
    <t>Program Manager</t>
  </si>
  <si>
    <t>0301</t>
  </si>
  <si>
    <t>Business Marketing</t>
  </si>
  <si>
    <t>College of Education</t>
  </si>
  <si>
    <t>Marine, Mary</t>
  </si>
  <si>
    <t xml:space="preserve">HQMC, HROM FY20 1st Quarter Request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</si>
</sst>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_);[Red]\(&quot;$&quot;#,##0\)"/>
    <numFmt numFmtId="8" formatCode="&quot;$&quot;#,##0.00_);[Red]\(&quot;$&quot;#,##0.00\)"/>
    <numFmt numFmtId="44" formatCode="_(&quot;$&quot;* #,##0.00_);_(&quot;$&quot;* \(#,##0.00\);_(&quot;$&quot;* &quot;-&quot;??_);_(@_)"/>
    <numFmt numFmtId="164" formatCode="&quot;Yes&quot;;&quot;No&quot;"/>
    <numFmt numFmtId="165" formatCode="&quot;$&quot;#,##0.00"/>
    <numFmt numFmtId="166" formatCode="&quot;$&quot;#,##0"/>
    <numFmt numFmtId="167" formatCode="[$-409]d\-mmm\-yy;@"/>
    <numFmt numFmtId="168" formatCode="_(&quot;$&quot;* #,##0_);_(&quot;$&quot;* \(#,##0\);_(&quot;$&quot;* &quot;-&quot;??_);_(@_)"/>
    <numFmt numFmtId="169" formatCode="m/d/yy;@"/>
  </numFmts>
  <fonts count="28"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2"/>
      <name val="Calibri"/>
      <family val="2"/>
      <scheme val="minor"/>
    </font>
    <font>
      <sz val="12"/>
      <color theme="1"/>
      <name val="Calibri"/>
      <family val="2"/>
      <scheme val="minor"/>
    </font>
    <font>
      <b/>
      <i/>
      <sz val="10"/>
      <name val="Calibri"/>
      <family val="2"/>
      <scheme val="minor"/>
    </font>
    <font>
      <b/>
      <sz val="11"/>
      <color theme="1"/>
      <name val="Arial Black"/>
      <family val="2"/>
    </font>
    <font>
      <b/>
      <sz val="9"/>
      <color theme="1"/>
      <name val="Arial Black"/>
      <family val="2"/>
    </font>
    <font>
      <sz val="11"/>
      <color theme="1" tint="4.9989318521683403E-2"/>
      <name val="Calibri"/>
      <family val="2"/>
      <scheme val="minor"/>
    </font>
    <font>
      <i/>
      <sz val="10"/>
      <name val="Calibri"/>
      <family val="2"/>
      <scheme val="minor"/>
    </font>
    <font>
      <b/>
      <sz val="14"/>
      <color theme="0"/>
      <name val="Calibri"/>
      <family val="2"/>
      <scheme val="minor"/>
    </font>
    <font>
      <b/>
      <sz val="12"/>
      <color theme="1"/>
      <name val="Calibri"/>
      <family val="2"/>
      <scheme val="minor"/>
    </font>
    <font>
      <sz val="11"/>
      <color theme="1"/>
      <name val="Arial"/>
      <family val="2"/>
    </font>
    <font>
      <b/>
      <sz val="11"/>
      <name val="Calibri"/>
      <family val="2"/>
      <scheme val="minor"/>
    </font>
    <font>
      <b/>
      <sz val="10"/>
      <color theme="1"/>
      <name val="Courier New"/>
      <family val="3"/>
    </font>
    <font>
      <sz val="10"/>
      <color theme="1"/>
      <name val="Courier New"/>
      <family val="3"/>
    </font>
    <font>
      <i/>
      <sz val="9"/>
      <name val="Calibri"/>
      <family val="2"/>
      <scheme val="minor"/>
    </font>
    <font>
      <b/>
      <sz val="14"/>
      <color theme="1"/>
      <name val="Calibri"/>
      <family val="2"/>
      <scheme val="minor"/>
    </font>
    <font>
      <sz val="10"/>
      <name val="Arial"/>
      <family val="2"/>
    </font>
    <font>
      <sz val="10"/>
      <color theme="1"/>
      <name val="Arial"/>
      <family val="2"/>
    </font>
    <font>
      <sz val="10"/>
      <color rgb="FF000000"/>
      <name val="Arial"/>
      <family val="2"/>
    </font>
    <font>
      <sz val="11"/>
      <color rgb="FF3F3F76"/>
      <name val="Calibri"/>
      <family val="2"/>
      <scheme val="minor"/>
    </font>
    <font>
      <b/>
      <sz val="14"/>
      <name val="Calibri"/>
      <family val="2"/>
      <scheme val="minor"/>
    </font>
    <font>
      <sz val="11"/>
      <color theme="1"/>
      <name val="Calibri"/>
      <family val="2"/>
    </font>
    <font>
      <sz val="12"/>
      <name val="Calibri"/>
      <family val="2"/>
      <scheme val="minor"/>
    </font>
    <font>
      <sz val="11"/>
      <color theme="0"/>
      <name val="Calibri"/>
      <family val="2"/>
      <scheme val="minor"/>
    </font>
    <font>
      <sz val="11"/>
      <name val="Arial"/>
      <family val="2"/>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0066FF"/>
        <bgColor indexed="64"/>
      </patternFill>
    </fill>
    <fill>
      <patternFill patternType="solid">
        <fgColor rgb="FFFFCC99"/>
      </patternFill>
    </fill>
    <fill>
      <patternFill patternType="solid">
        <fgColor rgb="FF00FF00"/>
        <bgColor indexed="64"/>
      </patternFill>
    </fill>
    <fill>
      <patternFill patternType="solid">
        <fgColor theme="0" tint="-0.14999847407452621"/>
        <bgColor indexed="64"/>
      </patternFill>
    </fill>
    <fill>
      <patternFill patternType="solid">
        <fgColor theme="8"/>
      </patternFill>
    </fill>
    <fill>
      <patternFill patternType="solid">
        <fgColor rgb="FF00B0F0"/>
        <bgColor indexed="64"/>
      </patternFill>
    </fill>
  </fills>
  <borders count="50">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rgb="FF7F7F7F"/>
      </right>
      <top style="medium">
        <color indexed="64"/>
      </top>
      <bottom style="thin">
        <color rgb="FF7F7F7F"/>
      </bottom>
      <diagonal/>
    </border>
    <border>
      <left style="thin">
        <color rgb="FF7F7F7F"/>
      </left>
      <right style="thin">
        <color rgb="FF7F7F7F"/>
      </right>
      <top style="medium">
        <color indexed="64"/>
      </top>
      <bottom style="thin">
        <color rgb="FF7F7F7F"/>
      </bottom>
      <diagonal/>
    </border>
    <border>
      <left style="medium">
        <color indexed="64"/>
      </left>
      <right style="thin">
        <color rgb="FF7F7F7F"/>
      </right>
      <top style="thin">
        <color rgb="FF7F7F7F"/>
      </top>
      <bottom style="thin">
        <color rgb="FF7F7F7F"/>
      </bottom>
      <diagonal/>
    </border>
    <border>
      <left style="medium">
        <color indexed="64"/>
      </left>
      <right style="thin">
        <color rgb="FF7F7F7F"/>
      </right>
      <top style="thin">
        <color rgb="FF7F7F7F"/>
      </top>
      <bottom/>
      <diagonal/>
    </border>
    <border>
      <left style="thin">
        <color rgb="FF7F7F7F"/>
      </left>
      <right style="thin">
        <color rgb="FF7F7F7F"/>
      </right>
      <top style="thin">
        <color rgb="FF7F7F7F"/>
      </top>
      <bottom/>
      <diagonal/>
    </border>
    <border>
      <left style="medium">
        <color indexed="64"/>
      </left>
      <right style="thin">
        <color rgb="FF7F7F7F"/>
      </right>
      <top style="medium">
        <color indexed="64"/>
      </top>
      <bottom style="medium">
        <color indexed="64"/>
      </bottom>
      <diagonal/>
    </border>
    <border>
      <left style="thin">
        <color rgb="FF7F7F7F"/>
      </left>
      <right style="thin">
        <color rgb="FF7F7F7F"/>
      </right>
      <top style="medium">
        <color indexed="64"/>
      </top>
      <bottom style="medium">
        <color indexed="64"/>
      </bottom>
      <diagonal/>
    </border>
    <border>
      <left/>
      <right/>
      <top style="medium">
        <color indexed="64"/>
      </top>
      <bottom style="medium">
        <color indexed="64"/>
      </bottom>
      <diagonal/>
    </border>
    <border>
      <left style="thin">
        <color rgb="FF7F7F7F"/>
      </left>
      <right/>
      <top style="medium">
        <color indexed="64"/>
      </top>
      <bottom style="thin">
        <color rgb="FF7F7F7F"/>
      </bottom>
      <diagonal/>
    </border>
    <border>
      <left style="thin">
        <color rgb="FF7F7F7F"/>
      </left>
      <right/>
      <top style="thin">
        <color rgb="FF7F7F7F"/>
      </top>
      <bottom style="thin">
        <color rgb="FF7F7F7F"/>
      </bottom>
      <diagonal/>
    </border>
    <border>
      <left style="thin">
        <color rgb="FF7F7F7F"/>
      </left>
      <right/>
      <top style="thin">
        <color rgb="FF7F7F7F"/>
      </top>
      <bottom/>
      <diagonal/>
    </border>
    <border>
      <left style="thin">
        <color rgb="FF7F7F7F"/>
      </left>
      <right/>
      <top style="medium">
        <color indexed="64"/>
      </top>
      <bottom style="medium">
        <color indexed="64"/>
      </bottom>
      <diagonal/>
    </border>
    <border>
      <left style="medium">
        <color indexed="64"/>
      </left>
      <right style="thin">
        <color rgb="FF7F7F7F"/>
      </right>
      <top style="medium">
        <color indexed="64"/>
      </top>
      <bottom/>
      <diagonal/>
    </border>
    <border>
      <left style="thin">
        <color rgb="FF7F7F7F"/>
      </left>
      <right style="thin">
        <color rgb="FF7F7F7F"/>
      </right>
      <top style="medium">
        <color indexed="64"/>
      </top>
      <bottom/>
      <diagonal/>
    </border>
    <border>
      <left style="thin">
        <color rgb="FF7F7F7F"/>
      </left>
      <right/>
      <top style="medium">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s>
  <cellStyleXfs count="5">
    <xf numFmtId="0" fontId="0" fillId="0" borderId="0"/>
    <xf numFmtId="44" fontId="1" fillId="0" borderId="0" applyFont="0" applyFill="0" applyBorder="0" applyAlignment="0" applyProtection="0"/>
    <xf numFmtId="0" fontId="19" fillId="0" borderId="0">
      <alignment vertical="top"/>
    </xf>
    <xf numFmtId="0" fontId="22" fillId="6" borderId="25" applyNumberFormat="0" applyAlignment="0" applyProtection="0"/>
    <xf numFmtId="0" fontId="26" fillId="9" borderId="0" applyNumberFormat="0" applyBorder="0" applyAlignment="0" applyProtection="0"/>
  </cellStyleXfs>
  <cellXfs count="252">
    <xf numFmtId="0" fontId="0" fillId="0" borderId="0" xfId="0"/>
    <xf numFmtId="0" fontId="0" fillId="0" borderId="0" xfId="0" applyAlignment="1">
      <alignment horizontal="center"/>
    </xf>
    <xf numFmtId="0" fontId="4" fillId="3" borderId="10" xfId="0" applyFont="1" applyFill="1" applyBorder="1" applyAlignment="1">
      <alignment horizontal="center" vertical="center" wrapText="1"/>
    </xf>
    <xf numFmtId="0" fontId="4" fillId="3" borderId="10" xfId="0" applyNumberFormat="1" applyFont="1" applyFill="1" applyBorder="1" applyAlignment="1">
      <alignment horizontal="center" vertical="center" wrapText="1"/>
    </xf>
    <xf numFmtId="164" fontId="4" fillId="3" borderId="10" xfId="0" applyNumberFormat="1" applyFont="1" applyFill="1" applyBorder="1" applyAlignment="1">
      <alignment horizontal="center" vertical="center" wrapText="1"/>
    </xf>
    <xf numFmtId="14" fontId="4" fillId="3" borderId="10" xfId="0" applyNumberFormat="1" applyFont="1" applyFill="1" applyBorder="1" applyAlignment="1">
      <alignment horizontal="center" vertical="center" wrapText="1"/>
    </xf>
    <xf numFmtId="165" fontId="4" fillId="3" borderId="10" xfId="1" applyNumberFormat="1" applyFont="1" applyFill="1" applyBorder="1" applyAlignment="1">
      <alignment horizontal="center" vertical="center" wrapText="1"/>
    </xf>
    <xf numFmtId="165" fontId="4" fillId="3" borderId="10" xfId="0" applyNumberFormat="1" applyFont="1" applyFill="1" applyBorder="1" applyAlignment="1">
      <alignment horizontal="center" vertical="center" wrapText="1"/>
    </xf>
    <xf numFmtId="0" fontId="4" fillId="3" borderId="11" xfId="0" applyFont="1" applyFill="1" applyBorder="1" applyAlignment="1">
      <alignment horizontal="center" vertical="center" wrapText="1"/>
    </xf>
    <xf numFmtId="0" fontId="5" fillId="0" borderId="0" xfId="0" applyFont="1"/>
    <xf numFmtId="14" fontId="0" fillId="0" borderId="0" xfId="0" applyNumberFormat="1" applyAlignment="1">
      <alignment horizontal="center"/>
    </xf>
    <xf numFmtId="0" fontId="7" fillId="0" borderId="0" xfId="0" applyFont="1"/>
    <xf numFmtId="0" fontId="2" fillId="0" borderId="3" xfId="0" applyFont="1" applyFill="1" applyBorder="1" applyAlignment="1">
      <alignment horizontal="right"/>
    </xf>
    <xf numFmtId="0" fontId="0" fillId="0" borderId="0" xfId="0" applyProtection="1">
      <protection locked="0"/>
    </xf>
    <xf numFmtId="0" fontId="0" fillId="0" borderId="0" xfId="0" applyAlignment="1" applyProtection="1">
      <alignment horizontal="center"/>
      <protection locked="0"/>
    </xf>
    <xf numFmtId="49" fontId="3" fillId="0" borderId="0" xfId="0" applyNumberFormat="1" applyFont="1" applyFill="1" applyBorder="1" applyAlignment="1" applyProtection="1">
      <alignment horizontal="center"/>
      <protection locked="0"/>
    </xf>
    <xf numFmtId="14" fontId="0" fillId="0" borderId="0" xfId="0" applyNumberFormat="1" applyAlignment="1" applyProtection="1">
      <alignment horizontal="center"/>
      <protection locked="0"/>
    </xf>
    <xf numFmtId="165" fontId="0" fillId="0" borderId="0" xfId="0" applyNumberFormat="1" applyProtection="1">
      <protection locked="0"/>
    </xf>
    <xf numFmtId="14" fontId="0" fillId="0" borderId="0" xfId="0" applyNumberFormat="1" applyProtection="1">
      <protection locked="0"/>
    </xf>
    <xf numFmtId="14" fontId="0" fillId="0" borderId="0" xfId="0" applyNumberFormat="1" applyAlignment="1" applyProtection="1">
      <alignment horizontal="right"/>
      <protection locked="0"/>
    </xf>
    <xf numFmtId="0" fontId="3" fillId="0" borderId="0" xfId="0" applyFont="1" applyFill="1" applyBorder="1" applyAlignment="1" applyProtection="1">
      <alignment horizontal="center"/>
      <protection locked="0"/>
    </xf>
    <xf numFmtId="0" fontId="3" fillId="0" borderId="0" xfId="0" applyFont="1" applyFill="1" applyBorder="1" applyAlignment="1" applyProtection="1">
      <alignment horizontal="left"/>
      <protection locked="0"/>
    </xf>
    <xf numFmtId="164" fontId="3" fillId="0" borderId="0" xfId="0" applyNumberFormat="1" applyFont="1" applyFill="1" applyBorder="1" applyAlignment="1" applyProtection="1">
      <alignment horizontal="center"/>
      <protection locked="0"/>
    </xf>
    <xf numFmtId="14" fontId="0" fillId="0" borderId="0" xfId="0" applyNumberFormat="1" applyAlignment="1" applyProtection="1">
      <protection locked="0"/>
    </xf>
    <xf numFmtId="49" fontId="0" fillId="0" borderId="0" xfId="0" applyNumberFormat="1" applyAlignment="1" applyProtection="1">
      <alignment horizontal="center"/>
      <protection locked="0"/>
    </xf>
    <xf numFmtId="0" fontId="12" fillId="4" borderId="5" xfId="0" applyFont="1" applyFill="1" applyBorder="1" applyAlignment="1">
      <alignment horizontal="left" vertical="center" wrapText="1"/>
    </xf>
    <xf numFmtId="0" fontId="12" fillId="2" borderId="5" xfId="0" applyFont="1" applyFill="1" applyBorder="1" applyAlignment="1">
      <alignment horizontal="left" vertical="center" wrapText="1"/>
    </xf>
    <xf numFmtId="0" fontId="12" fillId="0" borderId="14" xfId="0" applyFont="1" applyBorder="1" applyAlignment="1">
      <alignment vertical="center"/>
    </xf>
    <xf numFmtId="14" fontId="14" fillId="3" borderId="10" xfId="0" applyNumberFormat="1"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0" fillId="0" borderId="16" xfId="0" applyBorder="1"/>
    <xf numFmtId="0" fontId="0" fillId="0" borderId="5" xfId="0" applyBorder="1"/>
    <xf numFmtId="0" fontId="0" fillId="0" borderId="7" xfId="0" applyBorder="1"/>
    <xf numFmtId="0" fontId="0" fillId="0" borderId="18" xfId="0" applyBorder="1"/>
    <xf numFmtId="0" fontId="2" fillId="3" borderId="9" xfId="0" applyFont="1" applyFill="1" applyBorder="1" applyAlignment="1">
      <alignment horizontal="center"/>
    </xf>
    <xf numFmtId="0" fontId="2" fillId="3" borderId="10" xfId="0" applyFont="1" applyFill="1" applyBorder="1" applyAlignment="1">
      <alignment horizontal="center"/>
    </xf>
    <xf numFmtId="0" fontId="2" fillId="3" borderId="11" xfId="0" applyFont="1" applyFill="1" applyBorder="1" applyAlignment="1">
      <alignment horizontal="center"/>
    </xf>
    <xf numFmtId="0" fontId="0" fillId="4" borderId="5" xfId="0" applyFill="1" applyBorder="1"/>
    <xf numFmtId="0" fontId="0" fillId="4" borderId="16" xfId="0" applyFill="1" applyBorder="1"/>
    <xf numFmtId="0" fontId="0" fillId="0" borderId="3" xfId="0" applyBorder="1"/>
    <xf numFmtId="0" fontId="0" fillId="0" borderId="17" xfId="0" applyBorder="1"/>
    <xf numFmtId="0" fontId="0" fillId="0" borderId="0" xfId="0" applyAlignment="1">
      <alignment vertical="center"/>
    </xf>
    <xf numFmtId="0" fontId="0" fillId="0" borderId="0" xfId="0" applyAlignment="1">
      <alignment wrapText="1"/>
    </xf>
    <xf numFmtId="0" fontId="15" fillId="2" borderId="21" xfId="0" applyFont="1" applyFill="1" applyBorder="1" applyAlignment="1">
      <alignment vertical="center" wrapText="1"/>
    </xf>
    <xf numFmtId="0" fontId="16" fillId="2" borderId="22" xfId="0" applyFont="1" applyFill="1" applyBorder="1" applyAlignment="1">
      <alignment vertical="center" wrapText="1"/>
    </xf>
    <xf numFmtId="0" fontId="16" fillId="3" borderId="22" xfId="0" applyFont="1" applyFill="1" applyBorder="1" applyAlignment="1">
      <alignment vertical="center" wrapText="1"/>
    </xf>
    <xf numFmtId="0" fontId="16" fillId="2" borderId="23" xfId="0" applyFont="1" applyFill="1" applyBorder="1" applyAlignment="1">
      <alignment vertical="center" wrapText="1"/>
    </xf>
    <xf numFmtId="0" fontId="0" fillId="4" borderId="0" xfId="0" applyFill="1"/>
    <xf numFmtId="0" fontId="0" fillId="2" borderId="0" xfId="0" applyFill="1"/>
    <xf numFmtId="0" fontId="0" fillId="4" borderId="0" xfId="0" applyFill="1" applyAlignment="1">
      <alignment wrapText="1"/>
    </xf>
    <xf numFmtId="0" fontId="0" fillId="2" borderId="0" xfId="0" applyFill="1" applyAlignment="1">
      <alignment wrapText="1"/>
    </xf>
    <xf numFmtId="0" fontId="15" fillId="2" borderId="22" xfId="0" applyFont="1" applyFill="1" applyBorder="1" applyAlignment="1">
      <alignment vertical="center" wrapText="1"/>
    </xf>
    <xf numFmtId="0" fontId="12" fillId="2" borderId="19"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3" fillId="4" borderId="6" xfId="0" applyFont="1" applyFill="1" applyBorder="1" applyAlignment="1">
      <alignment vertical="center" wrapText="1"/>
    </xf>
    <xf numFmtId="0" fontId="13" fillId="2" borderId="6" xfId="0" applyFont="1" applyFill="1" applyBorder="1" applyAlignment="1">
      <alignment vertical="center" wrapText="1"/>
    </xf>
    <xf numFmtId="0" fontId="13" fillId="2" borderId="20" xfId="0" applyFont="1" applyFill="1" applyBorder="1" applyAlignment="1">
      <alignment vertical="center" wrapText="1"/>
    </xf>
    <xf numFmtId="0" fontId="12" fillId="2" borderId="7" xfId="0" applyFont="1" applyFill="1" applyBorder="1" applyAlignment="1">
      <alignment horizontal="left" vertical="center" wrapText="1"/>
    </xf>
    <xf numFmtId="0" fontId="13" fillId="2" borderId="8" xfId="0" applyFont="1" applyFill="1" applyBorder="1" applyAlignment="1">
      <alignment vertical="center" wrapText="1"/>
    </xf>
    <xf numFmtId="49" fontId="0" fillId="0" borderId="0" xfId="0" applyNumberFormat="1" applyProtection="1">
      <protection locked="0"/>
    </xf>
    <xf numFmtId="49" fontId="0" fillId="0" borderId="0" xfId="0" applyNumberFormat="1" applyAlignment="1" applyProtection="1">
      <alignment horizontal="right"/>
      <protection locked="0"/>
    </xf>
    <xf numFmtId="49" fontId="0" fillId="0" borderId="0" xfId="0" applyNumberFormat="1" applyAlignment="1" applyProtection="1">
      <protection locked="0"/>
    </xf>
    <xf numFmtId="0" fontId="15" fillId="4" borderId="21" xfId="0" applyFont="1" applyFill="1" applyBorder="1" applyAlignment="1">
      <alignment vertical="center" wrapText="1"/>
    </xf>
    <xf numFmtId="0" fontId="16" fillId="4" borderId="22" xfId="0" applyFont="1" applyFill="1" applyBorder="1" applyAlignment="1">
      <alignment vertical="center" wrapText="1"/>
    </xf>
    <xf numFmtId="0" fontId="15" fillId="4" borderId="22" xfId="0" applyFont="1" applyFill="1" applyBorder="1" applyAlignment="1">
      <alignment vertical="center" wrapText="1"/>
    </xf>
    <xf numFmtId="0" fontId="16" fillId="4" borderId="0" xfId="0" applyFont="1" applyFill="1" applyBorder="1" applyAlignment="1">
      <alignment vertical="center" wrapText="1"/>
    </xf>
    <xf numFmtId="0" fontId="0" fillId="0" borderId="0" xfId="0"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2" fillId="0" borderId="2" xfId="0" applyFont="1" applyFill="1" applyBorder="1" applyAlignment="1">
      <alignment horizontal="right"/>
    </xf>
    <xf numFmtId="0" fontId="0" fillId="0" borderId="16" xfId="0" applyBorder="1" applyAlignment="1">
      <alignment wrapText="1"/>
    </xf>
    <xf numFmtId="8" fontId="0" fillId="0" borderId="0" xfId="0" applyNumberFormat="1" applyProtection="1">
      <protection locked="0"/>
    </xf>
    <xf numFmtId="0" fontId="3" fillId="0" borderId="0" xfId="0" applyFont="1" applyFill="1" applyBorder="1" applyAlignment="1">
      <alignment horizontal="left"/>
    </xf>
    <xf numFmtId="14" fontId="3" fillId="0" borderId="0" xfId="0" applyNumberFormat="1" applyFont="1" applyFill="1" applyBorder="1" applyAlignment="1">
      <alignment horizontal="right"/>
    </xf>
    <xf numFmtId="167" fontId="0" fillId="0" borderId="0" xfId="0" applyNumberFormat="1"/>
    <xf numFmtId="0" fontId="0" fillId="0" borderId="0" xfId="0" applyFont="1" applyBorder="1"/>
    <xf numFmtId="0" fontId="0" fillId="2" borderId="0" xfId="0" applyFill="1" applyProtection="1">
      <protection locked="0"/>
    </xf>
    <xf numFmtId="0" fontId="3" fillId="0" borderId="0" xfId="0" applyFont="1" applyBorder="1" applyAlignment="1">
      <alignment horizontal="left"/>
    </xf>
    <xf numFmtId="0" fontId="0" fillId="0" borderId="0" xfId="0" applyFont="1" applyFill="1" applyBorder="1"/>
    <xf numFmtId="0" fontId="0" fillId="0" borderId="0" xfId="0" applyAlignment="1" applyProtection="1">
      <alignment horizontal="center" vertical="center"/>
      <protection locked="0"/>
    </xf>
    <xf numFmtId="49" fontId="0" fillId="0" borderId="0" xfId="0" applyNumberFormat="1" applyAlignment="1" applyProtection="1">
      <alignment horizontal="left" vertical="center"/>
      <protection locked="0"/>
    </xf>
    <xf numFmtId="14" fontId="0" fillId="0" borderId="0" xfId="0" applyNumberFormat="1" applyAlignment="1" applyProtection="1">
      <alignment horizontal="left"/>
      <protection locked="0"/>
    </xf>
    <xf numFmtId="165" fontId="0" fillId="0" borderId="0" xfId="0" applyNumberFormat="1" applyAlignment="1" applyProtection="1">
      <alignment horizontal="right"/>
      <protection locked="0"/>
    </xf>
    <xf numFmtId="0" fontId="0" fillId="0" borderId="0" xfId="0" applyAlignment="1" applyProtection="1">
      <alignment horizontal="right"/>
      <protection locked="0"/>
    </xf>
    <xf numFmtId="0" fontId="3" fillId="0" borderId="0" xfId="0" applyFont="1" applyFill="1" applyBorder="1" applyAlignment="1" applyProtection="1">
      <protection locked="0"/>
    </xf>
    <xf numFmtId="0" fontId="0" fillId="0" borderId="0" xfId="0" applyFill="1" applyProtection="1">
      <protection locked="0"/>
    </xf>
    <xf numFmtId="0" fontId="19" fillId="0" borderId="0" xfId="2" applyFont="1" applyFill="1" applyAlignment="1" applyProtection="1">
      <protection locked="0"/>
    </xf>
    <xf numFmtId="0" fontId="3" fillId="0" borderId="0" xfId="0" applyFont="1" applyFill="1" applyBorder="1" applyAlignment="1" applyProtection="1">
      <alignment horizontal="right"/>
      <protection locked="0"/>
    </xf>
    <xf numFmtId="0" fontId="19" fillId="0" borderId="0" xfId="2" applyFont="1" applyFill="1" applyAlignment="1" applyProtection="1">
      <alignment horizontal="left"/>
      <protection locked="0"/>
    </xf>
    <xf numFmtId="14" fontId="3" fillId="0" borderId="0" xfId="0" applyNumberFormat="1" applyFont="1" applyFill="1" applyBorder="1" applyAlignment="1" applyProtection="1">
      <alignment horizontal="center"/>
      <protection locked="0"/>
    </xf>
    <xf numFmtId="165" fontId="0" fillId="0" borderId="0" xfId="0" applyNumberFormat="1" applyFill="1" applyProtection="1">
      <protection locked="0"/>
    </xf>
    <xf numFmtId="4" fontId="3" fillId="0" borderId="0" xfId="0" applyNumberFormat="1" applyFont="1" applyFill="1" applyBorder="1" applyAlignment="1" applyProtection="1">
      <protection locked="0"/>
    </xf>
    <xf numFmtId="14" fontId="0" fillId="0" borderId="0" xfId="0" applyNumberFormat="1" applyFill="1" applyProtection="1">
      <protection locked="0"/>
    </xf>
    <xf numFmtId="167" fontId="3" fillId="0" borderId="0" xfId="0" applyNumberFormat="1" applyFont="1" applyFill="1" applyBorder="1" applyAlignment="1" applyProtection="1">
      <alignment horizontal="right"/>
      <protection locked="0"/>
    </xf>
    <xf numFmtId="0" fontId="20" fillId="0" borderId="0" xfId="2" applyFont="1" applyFill="1" applyAlignment="1" applyProtection="1">
      <protection locked="0"/>
    </xf>
    <xf numFmtId="0" fontId="20" fillId="0" borderId="0" xfId="2" applyNumberFormat="1" applyFont="1" applyFill="1" applyAlignment="1" applyProtection="1">
      <alignment horizontal="left"/>
      <protection locked="0"/>
    </xf>
    <xf numFmtId="16" fontId="0" fillId="0" borderId="0" xfId="0" applyNumberFormat="1" applyProtection="1">
      <protection locked="0"/>
    </xf>
    <xf numFmtId="14" fontId="0" fillId="0" borderId="0" xfId="0" applyNumberFormat="1" applyAlignment="1" applyProtection="1">
      <alignment horizontal="left" vertical="top" wrapText="1"/>
      <protection locked="0"/>
    </xf>
    <xf numFmtId="0" fontId="21" fillId="0" borderId="0" xfId="0" applyFont="1"/>
    <xf numFmtId="0" fontId="0" fillId="0" borderId="0" xfId="0" applyAlignment="1" applyProtection="1">
      <alignment wrapText="1"/>
      <protection locked="0"/>
    </xf>
    <xf numFmtId="8" fontId="0" fillId="0" borderId="0" xfId="0" applyNumberFormat="1" applyAlignment="1" applyProtection="1">
      <alignment horizontal="right"/>
      <protection locked="0"/>
    </xf>
    <xf numFmtId="0" fontId="0" fillId="0" borderId="0" xfId="0" applyFill="1" applyAlignment="1" applyProtection="1">
      <alignment horizontal="center"/>
      <protection locked="0"/>
    </xf>
    <xf numFmtId="14" fontId="0" fillId="0" borderId="0" xfId="0" applyNumberFormat="1" applyFill="1" applyAlignment="1" applyProtection="1">
      <alignment horizontal="center"/>
      <protection locked="0"/>
    </xf>
    <xf numFmtId="49" fontId="0" fillId="0" borderId="0" xfId="0" applyNumberFormat="1" applyFill="1" applyProtection="1">
      <protection locked="0"/>
    </xf>
    <xf numFmtId="49" fontId="0" fillId="0" borderId="0" xfId="0" applyNumberFormat="1" applyFill="1" applyAlignment="1" applyProtection="1">
      <alignment horizontal="center"/>
      <protection locked="0"/>
    </xf>
    <xf numFmtId="0" fontId="0" fillId="0" borderId="0" xfId="0" applyFill="1" applyAlignment="1" applyProtection="1">
      <alignment horizontal="left" vertical="top" wrapText="1"/>
      <protection locked="0"/>
    </xf>
    <xf numFmtId="0" fontId="0" fillId="0" borderId="0" xfId="0"/>
    <xf numFmtId="0" fontId="0" fillId="0" borderId="0" xfId="0" applyProtection="1">
      <protection locked="0"/>
    </xf>
    <xf numFmtId="0" fontId="0" fillId="0" borderId="0" xfId="0" applyAlignment="1" applyProtection="1">
      <alignment horizontal="center"/>
      <protection locked="0"/>
    </xf>
    <xf numFmtId="14" fontId="0" fillId="0" borderId="0" xfId="0" applyNumberFormat="1" applyAlignment="1" applyProtection="1">
      <alignment horizontal="center"/>
      <protection locked="0"/>
    </xf>
    <xf numFmtId="14" fontId="0" fillId="0" borderId="0" xfId="0" applyNumberFormat="1" applyProtection="1">
      <protection locked="0"/>
    </xf>
    <xf numFmtId="0" fontId="0" fillId="0" borderId="0" xfId="0" applyAlignment="1">
      <alignment wrapText="1"/>
    </xf>
    <xf numFmtId="49" fontId="0" fillId="0" borderId="0" xfId="0" applyNumberFormat="1" applyProtection="1">
      <protection locked="0"/>
    </xf>
    <xf numFmtId="0" fontId="0" fillId="0" borderId="0" xfId="0" applyAlignment="1" applyProtection="1">
      <alignment horizontal="left" vertical="top" wrapText="1"/>
      <protection locked="0"/>
    </xf>
    <xf numFmtId="0" fontId="0" fillId="0" borderId="0" xfId="0" applyFill="1" applyBorder="1"/>
    <xf numFmtId="167" fontId="0" fillId="0" borderId="0" xfId="0" applyNumberFormat="1"/>
    <xf numFmtId="4" fontId="0" fillId="0" borderId="0" xfId="0" applyNumberFormat="1"/>
    <xf numFmtId="4" fontId="0" fillId="0" borderId="0" xfId="0" applyNumberFormat="1" applyProtection="1">
      <protection locked="0"/>
    </xf>
    <xf numFmtId="15" fontId="0" fillId="0" borderId="0" xfId="0" applyNumberFormat="1" applyAlignment="1" applyProtection="1">
      <alignment horizontal="center"/>
      <protection locked="0"/>
    </xf>
    <xf numFmtId="0" fontId="0" fillId="0" borderId="0" xfId="0"/>
    <xf numFmtId="0" fontId="0" fillId="0" borderId="0" xfId="0" applyProtection="1">
      <protection locked="0"/>
    </xf>
    <xf numFmtId="14" fontId="0" fillId="0" borderId="0" xfId="0" applyNumberFormat="1" applyProtection="1">
      <protection locked="0"/>
    </xf>
    <xf numFmtId="165" fontId="0" fillId="0" borderId="0" xfId="0" applyNumberFormat="1" applyProtection="1">
      <protection locked="0"/>
    </xf>
    <xf numFmtId="0" fontId="0" fillId="0" borderId="0" xfId="0" applyAlignment="1" applyProtection="1">
      <alignment horizontal="center"/>
      <protection locked="0"/>
    </xf>
    <xf numFmtId="0" fontId="0" fillId="0" borderId="16" xfId="0" applyBorder="1"/>
    <xf numFmtId="0" fontId="0" fillId="0" borderId="16" xfId="0" applyBorder="1" applyAlignment="1">
      <alignment horizontal="left"/>
    </xf>
    <xf numFmtId="0" fontId="0" fillId="0" borderId="26" xfId="0" applyBorder="1"/>
    <xf numFmtId="0" fontId="0" fillId="0" borderId="27" xfId="0" applyBorder="1"/>
    <xf numFmtId="0" fontId="2" fillId="0" borderId="9" xfId="0" applyFont="1" applyBorder="1" applyAlignment="1">
      <alignment horizontal="center"/>
    </xf>
    <xf numFmtId="0" fontId="2" fillId="0" borderId="10" xfId="0" applyFont="1" applyBorder="1" applyAlignment="1">
      <alignment horizontal="center"/>
    </xf>
    <xf numFmtId="0" fontId="14" fillId="2" borderId="28" xfId="3" applyFont="1" applyFill="1" applyBorder="1" applyAlignment="1">
      <alignment horizontal="center"/>
    </xf>
    <xf numFmtId="0" fontId="14" fillId="2" borderId="29" xfId="3" applyFont="1" applyFill="1" applyBorder="1" applyAlignment="1">
      <alignment horizontal="center"/>
    </xf>
    <xf numFmtId="168" fontId="3" fillId="6" borderId="30" xfId="1" applyNumberFormat="1" applyFont="1" applyFill="1" applyBorder="1"/>
    <xf numFmtId="168" fontId="3" fillId="6" borderId="25" xfId="1" applyNumberFormat="1" applyFont="1" applyFill="1" applyBorder="1"/>
    <xf numFmtId="0" fontId="0" fillId="2" borderId="16" xfId="0" applyFill="1" applyBorder="1"/>
    <xf numFmtId="168" fontId="3" fillId="6" borderId="25" xfId="3" applyNumberFormat="1" applyFont="1"/>
    <xf numFmtId="168" fontId="3" fillId="6" borderId="31" xfId="1" applyNumberFormat="1" applyFont="1" applyFill="1" applyBorder="1"/>
    <xf numFmtId="168" fontId="3" fillId="6" borderId="32" xfId="1" applyNumberFormat="1" applyFont="1" applyFill="1" applyBorder="1"/>
    <xf numFmtId="168" fontId="14" fillId="2" borderId="33" xfId="1" applyNumberFormat="1" applyFont="1" applyFill="1" applyBorder="1"/>
    <xf numFmtId="168" fontId="14" fillId="2" borderId="34" xfId="1" applyNumberFormat="1" applyFont="1" applyFill="1" applyBorder="1"/>
    <xf numFmtId="0" fontId="14" fillId="2" borderId="36" xfId="3" applyFont="1" applyFill="1" applyBorder="1" applyAlignment="1">
      <alignment horizontal="center"/>
    </xf>
    <xf numFmtId="168" fontId="3" fillId="6" borderId="37" xfId="1" applyNumberFormat="1" applyFont="1" applyFill="1" applyBorder="1"/>
    <xf numFmtId="168" fontId="3" fillId="6" borderId="37" xfId="3" applyNumberFormat="1" applyFont="1" applyBorder="1"/>
    <xf numFmtId="168" fontId="3" fillId="6" borderId="38" xfId="1" applyNumberFormat="1" applyFont="1" applyFill="1" applyBorder="1"/>
    <xf numFmtId="168" fontId="14" fillId="2" borderId="39" xfId="1" applyNumberFormat="1" applyFont="1" applyFill="1" applyBorder="1"/>
    <xf numFmtId="0" fontId="14" fillId="2" borderId="21" xfId="3" applyFont="1" applyFill="1" applyBorder="1" applyAlignment="1">
      <alignment horizontal="center"/>
    </xf>
    <xf numFmtId="0" fontId="14" fillId="2" borderId="40" xfId="3" applyFont="1" applyFill="1" applyBorder="1" applyAlignment="1">
      <alignment horizontal="center"/>
    </xf>
    <xf numFmtId="0" fontId="14" fillId="2" borderId="41" xfId="3" applyFont="1" applyFill="1" applyBorder="1" applyAlignment="1">
      <alignment horizontal="center"/>
    </xf>
    <xf numFmtId="0" fontId="14" fillId="2" borderId="42" xfId="3" applyFont="1" applyFill="1" applyBorder="1" applyAlignment="1">
      <alignment horizontal="center"/>
    </xf>
    <xf numFmtId="166" fontId="0" fillId="7" borderId="3" xfId="0" applyNumberFormat="1" applyFill="1" applyBorder="1"/>
    <xf numFmtId="166" fontId="0" fillId="7" borderId="17" xfId="0" applyNumberFormat="1" applyFill="1" applyBorder="1"/>
    <xf numFmtId="166" fontId="0" fillId="7" borderId="4" xfId="0" applyNumberFormat="1" applyFill="1" applyBorder="1"/>
    <xf numFmtId="166" fontId="0" fillId="7" borderId="5" xfId="0" applyNumberFormat="1" applyFill="1" applyBorder="1"/>
    <xf numFmtId="166" fontId="0" fillId="7" borderId="16" xfId="0" applyNumberFormat="1" applyFill="1" applyBorder="1"/>
    <xf numFmtId="166" fontId="0" fillId="7" borderId="6" xfId="0" applyNumberFormat="1" applyFill="1" applyBorder="1"/>
    <xf numFmtId="166" fontId="0" fillId="7" borderId="7" xfId="0" applyNumberFormat="1" applyFill="1" applyBorder="1"/>
    <xf numFmtId="166" fontId="0" fillId="7" borderId="18" xfId="0" applyNumberFormat="1" applyFill="1" applyBorder="1"/>
    <xf numFmtId="166" fontId="0" fillId="7" borderId="8" xfId="0" applyNumberFormat="1" applyFill="1" applyBorder="1"/>
    <xf numFmtId="166" fontId="0" fillId="0" borderId="23" xfId="0" applyNumberFormat="1" applyBorder="1"/>
    <xf numFmtId="6" fontId="0" fillId="8" borderId="22" xfId="0" applyNumberFormat="1" applyFill="1" applyBorder="1"/>
    <xf numFmtId="6" fontId="0" fillId="8" borderId="23" xfId="0" applyNumberFormat="1" applyFill="1" applyBorder="1"/>
    <xf numFmtId="0" fontId="0" fillId="0" borderId="16" xfId="0" applyFill="1" applyBorder="1"/>
    <xf numFmtId="0" fontId="14" fillId="2" borderId="2" xfId="3" applyFont="1" applyFill="1" applyBorder="1" applyAlignment="1">
      <alignment horizontal="center"/>
    </xf>
    <xf numFmtId="0" fontId="0" fillId="0" borderId="0" xfId="0" applyAlignment="1" applyProtection="1">
      <alignment horizontal="left"/>
      <protection locked="0"/>
    </xf>
    <xf numFmtId="0" fontId="0" fillId="0" borderId="0" xfId="0" applyAlignment="1" applyProtection="1">
      <alignment horizontal="center" vertical="top"/>
      <protection locked="0"/>
    </xf>
    <xf numFmtId="166" fontId="9" fillId="0" borderId="4" xfId="0" applyNumberFormat="1" applyFont="1" applyFill="1" applyBorder="1" applyAlignment="1">
      <alignment horizontal="center"/>
    </xf>
    <xf numFmtId="166" fontId="9" fillId="0" borderId="24" xfId="0" applyNumberFormat="1" applyFont="1" applyFill="1" applyBorder="1" applyAlignment="1">
      <alignment horizontal="center"/>
    </xf>
    <xf numFmtId="0" fontId="24" fillId="0" borderId="0" xfId="0" applyFont="1" applyFill="1" applyBorder="1" applyAlignment="1" applyProtection="1">
      <alignment horizontal="center"/>
      <protection locked="0"/>
    </xf>
    <xf numFmtId="49" fontId="3" fillId="0" borderId="0" xfId="0" quotePrefix="1" applyNumberFormat="1" applyFont="1" applyFill="1" applyBorder="1" applyAlignment="1" applyProtection="1">
      <alignment horizontal="center"/>
      <protection locked="0"/>
    </xf>
    <xf numFmtId="0" fontId="25" fillId="0" borderId="0" xfId="0" applyFont="1" applyBorder="1" applyAlignment="1" applyProtection="1">
      <alignment horizontal="center" vertical="top" wrapText="1"/>
      <protection locked="0"/>
    </xf>
    <xf numFmtId="0" fontId="5" fillId="0" borderId="0" xfId="0" applyFont="1" applyFill="1" applyBorder="1" applyAlignment="1" applyProtection="1">
      <alignment vertical="top" wrapText="1"/>
      <protection locked="0"/>
    </xf>
    <xf numFmtId="0" fontId="25" fillId="0" borderId="0" xfId="0" applyFont="1" applyFill="1" applyBorder="1" applyAlignment="1" applyProtection="1">
      <alignment horizontal="left" vertical="top" wrapText="1"/>
      <protection locked="0"/>
    </xf>
    <xf numFmtId="0" fontId="25" fillId="0" borderId="0" xfId="0" applyFont="1" applyFill="1" applyBorder="1" applyAlignment="1" applyProtection="1">
      <alignment horizontal="center" vertical="top" wrapText="1"/>
      <protection locked="0"/>
    </xf>
    <xf numFmtId="0" fontId="25" fillId="0" borderId="0" xfId="0" applyNumberFormat="1" applyFont="1" applyFill="1" applyBorder="1" applyAlignment="1" applyProtection="1">
      <alignment vertical="top" wrapText="1"/>
      <protection locked="0"/>
    </xf>
    <xf numFmtId="0" fontId="5" fillId="0" borderId="0" xfId="0" applyFont="1" applyAlignment="1" applyProtection="1">
      <alignment vertical="top" wrapText="1"/>
      <protection locked="0"/>
    </xf>
    <xf numFmtId="14" fontId="5" fillId="0" borderId="0" xfId="0" applyNumberFormat="1" applyFont="1" applyAlignment="1" applyProtection="1">
      <alignment horizontal="center" vertical="top" wrapText="1"/>
      <protection locked="0"/>
    </xf>
    <xf numFmtId="165" fontId="5" fillId="0" borderId="0" xfId="0" applyNumberFormat="1" applyFont="1" applyAlignment="1" applyProtection="1">
      <alignment vertical="top" wrapText="1"/>
      <protection locked="0"/>
    </xf>
    <xf numFmtId="14" fontId="0" fillId="0" borderId="0" xfId="0" applyNumberFormat="1" applyAlignment="1" applyProtection="1">
      <alignment horizontal="left" vertical="top"/>
      <protection locked="0"/>
    </xf>
    <xf numFmtId="0" fontId="5" fillId="0" borderId="0" xfId="0" applyFont="1" applyFill="1" applyAlignment="1" applyProtection="1">
      <alignment vertical="top" wrapText="1"/>
      <protection locked="0"/>
    </xf>
    <xf numFmtId="169" fontId="25" fillId="0" borderId="0" xfId="0" applyNumberFormat="1" applyFont="1" applyFill="1" applyBorder="1" applyAlignment="1">
      <alignment horizontal="left" vertical="top" wrapText="1"/>
    </xf>
    <xf numFmtId="0" fontId="25" fillId="0" borderId="0" xfId="0" applyFont="1" applyFill="1" applyBorder="1" applyAlignment="1">
      <alignment horizontal="left" vertical="top" wrapText="1"/>
    </xf>
    <xf numFmtId="0" fontId="3" fillId="0" borderId="0" xfId="0" applyFont="1" applyFill="1" applyBorder="1" applyAlignment="1">
      <alignment horizontal="center"/>
    </xf>
    <xf numFmtId="49" fontId="3" fillId="0" borderId="0" xfId="0" applyNumberFormat="1" applyFont="1" applyFill="1" applyBorder="1" applyAlignment="1">
      <alignment horizontal="center"/>
    </xf>
    <xf numFmtId="164" fontId="3" fillId="0" borderId="0" xfId="0" applyNumberFormat="1" applyFont="1" applyFill="1" applyBorder="1" applyAlignment="1">
      <alignment horizontal="center"/>
    </xf>
    <xf numFmtId="169" fontId="3" fillId="0" borderId="0" xfId="0" applyNumberFormat="1" applyFont="1" applyFill="1" applyBorder="1" applyAlignment="1">
      <alignment horizontal="right"/>
    </xf>
    <xf numFmtId="0" fontId="20" fillId="0" borderId="0" xfId="0" applyFont="1"/>
    <xf numFmtId="169" fontId="3" fillId="0" borderId="0" xfId="0" applyNumberFormat="1" applyFont="1" applyBorder="1" applyAlignment="1"/>
    <xf numFmtId="0" fontId="3" fillId="0" borderId="0" xfId="0" applyFont="1" applyBorder="1" applyAlignment="1">
      <alignment horizontal="center"/>
    </xf>
    <xf numFmtId="169" fontId="3" fillId="0" borderId="0" xfId="0" applyNumberFormat="1" applyFont="1" applyFill="1" applyBorder="1" applyAlignment="1"/>
    <xf numFmtId="0" fontId="0" fillId="0" borderId="0" xfId="0" applyFont="1" applyProtection="1">
      <protection locked="0"/>
    </xf>
    <xf numFmtId="0" fontId="0" fillId="3" borderId="0" xfId="0" applyFill="1" applyProtection="1">
      <protection locked="0"/>
    </xf>
    <xf numFmtId="0" fontId="0" fillId="3" borderId="0" xfId="0" applyFill="1" applyAlignment="1" applyProtection="1">
      <alignment horizontal="center"/>
      <protection locked="0"/>
    </xf>
    <xf numFmtId="49" fontId="0" fillId="3" borderId="0" xfId="0" applyNumberFormat="1" applyFill="1" applyAlignment="1" applyProtection="1">
      <alignment horizontal="center"/>
      <protection locked="0"/>
    </xf>
    <xf numFmtId="14" fontId="0" fillId="3" borderId="0" xfId="0" applyNumberFormat="1" applyFill="1" applyAlignment="1" applyProtection="1">
      <alignment horizontal="center"/>
      <protection locked="0"/>
    </xf>
    <xf numFmtId="8" fontId="0" fillId="3" borderId="0" xfId="0" applyNumberFormat="1" applyFill="1" applyProtection="1">
      <protection locked="0"/>
    </xf>
    <xf numFmtId="14" fontId="0" fillId="3" borderId="0" xfId="0" applyNumberFormat="1" applyFill="1" applyProtection="1">
      <protection locked="0"/>
    </xf>
    <xf numFmtId="49" fontId="0" fillId="3" borderId="0" xfId="0" applyNumberFormat="1" applyFill="1" applyProtection="1">
      <protection locked="0"/>
    </xf>
    <xf numFmtId="0" fontId="0" fillId="3" borderId="0" xfId="0" applyFill="1" applyAlignment="1" applyProtection="1">
      <alignment horizontal="left" vertical="top" wrapText="1"/>
      <protection locked="0"/>
    </xf>
    <xf numFmtId="0" fontId="0" fillId="3" borderId="0" xfId="0" applyFill="1"/>
    <xf numFmtId="49" fontId="3" fillId="3" borderId="0" xfId="0" applyNumberFormat="1" applyFont="1" applyFill="1" applyBorder="1" applyAlignment="1" applyProtection="1">
      <alignment horizontal="center"/>
      <protection locked="0"/>
    </xf>
    <xf numFmtId="4" fontId="0" fillId="3" borderId="0" xfId="0" applyNumberFormat="1" applyFill="1"/>
    <xf numFmtId="167" fontId="0" fillId="3" borderId="0" xfId="0" applyNumberFormat="1" applyFill="1"/>
    <xf numFmtId="0" fontId="4" fillId="0" borderId="0" xfId="0" applyFont="1" applyFill="1" applyBorder="1" applyAlignment="1">
      <alignment horizontal="center" vertical="center" wrapText="1"/>
    </xf>
    <xf numFmtId="0" fontId="12" fillId="0" borderId="2" xfId="0" applyFont="1" applyBorder="1" applyAlignment="1">
      <alignment horizontal="center" vertical="center" wrapText="1"/>
    </xf>
    <xf numFmtId="0" fontId="0" fillId="10" borderId="0" xfId="0" applyFill="1" applyProtection="1">
      <protection locked="0"/>
    </xf>
    <xf numFmtId="0" fontId="0" fillId="10" borderId="0" xfId="0" applyFill="1" applyAlignment="1" applyProtection="1">
      <alignment horizontal="center"/>
      <protection locked="0"/>
    </xf>
    <xf numFmtId="49" fontId="3" fillId="10" borderId="0" xfId="0" applyNumberFormat="1" applyFont="1" applyFill="1" applyBorder="1" applyAlignment="1" applyProtection="1">
      <alignment horizontal="center"/>
      <protection locked="0"/>
    </xf>
    <xf numFmtId="14" fontId="0" fillId="10" borderId="0" xfId="0" applyNumberFormat="1" applyFill="1" applyAlignment="1" applyProtection="1">
      <alignment horizontal="center"/>
      <protection locked="0"/>
    </xf>
    <xf numFmtId="165" fontId="0" fillId="10" borderId="0" xfId="0" applyNumberFormat="1" applyFill="1" applyAlignment="1" applyProtection="1">
      <alignment horizontal="right"/>
      <protection locked="0"/>
    </xf>
    <xf numFmtId="14" fontId="0" fillId="10" borderId="0" xfId="0" applyNumberFormat="1" applyFill="1" applyProtection="1">
      <protection locked="0"/>
    </xf>
    <xf numFmtId="49" fontId="0" fillId="10" borderId="0" xfId="0" applyNumberFormat="1" applyFill="1" applyProtection="1">
      <protection locked="0"/>
    </xf>
    <xf numFmtId="49" fontId="0" fillId="10" borderId="0" xfId="0" applyNumberFormat="1" applyFill="1" applyAlignment="1" applyProtection="1">
      <alignment horizontal="center"/>
      <protection locked="0"/>
    </xf>
    <xf numFmtId="0" fontId="0" fillId="10" borderId="0" xfId="0" applyFill="1" applyAlignment="1" applyProtection="1">
      <alignment horizontal="left" vertical="top" wrapText="1"/>
      <protection locked="0"/>
    </xf>
    <xf numFmtId="8" fontId="0" fillId="10" borderId="0" xfId="0" applyNumberFormat="1" applyFill="1" applyAlignment="1" applyProtection="1">
      <alignment horizontal="right"/>
      <protection locked="0"/>
    </xf>
    <xf numFmtId="168" fontId="3" fillId="0" borderId="14" xfId="0" applyNumberFormat="1" applyFont="1" applyBorder="1"/>
    <xf numFmtId="166" fontId="0" fillId="0" borderId="22" xfId="0" applyNumberFormat="1" applyBorder="1"/>
    <xf numFmtId="168" fontId="14" fillId="2" borderId="1" xfId="0" applyNumberFormat="1" applyFont="1" applyFill="1" applyBorder="1"/>
    <xf numFmtId="166" fontId="0" fillId="0" borderId="43" xfId="0" applyNumberFormat="1" applyBorder="1"/>
    <xf numFmtId="168" fontId="26" fillId="9" borderId="30" xfId="4" applyNumberFormat="1" applyBorder="1"/>
    <xf numFmtId="168" fontId="26" fillId="9" borderId="25" xfId="4" applyNumberFormat="1" applyBorder="1"/>
    <xf numFmtId="168" fontId="26" fillId="9" borderId="37" xfId="4" applyNumberFormat="1" applyBorder="1"/>
    <xf numFmtId="168" fontId="26" fillId="9" borderId="31" xfId="4" applyNumberFormat="1" applyBorder="1"/>
    <xf numFmtId="168" fontId="26" fillId="9" borderId="32" xfId="4" applyNumberFormat="1" applyBorder="1"/>
    <xf numFmtId="168" fontId="26" fillId="9" borderId="38" xfId="4" applyNumberFormat="1" applyBorder="1"/>
    <xf numFmtId="0" fontId="11" fillId="5" borderId="45"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4" fillId="4" borderId="16" xfId="0" applyFont="1" applyFill="1" applyBorder="1" applyAlignment="1">
      <alignment horizontal="left" vertical="center" wrapText="1"/>
    </xf>
    <xf numFmtId="0" fontId="27" fillId="4" borderId="16" xfId="0" applyFont="1" applyFill="1" applyBorder="1" applyAlignment="1">
      <alignment horizontal="left" vertical="center" wrapText="1"/>
    </xf>
    <xf numFmtId="0" fontId="12" fillId="2" borderId="47" xfId="0" applyFont="1" applyFill="1" applyBorder="1" applyAlignment="1">
      <alignment horizontal="left" vertical="center" wrapText="1"/>
    </xf>
    <xf numFmtId="0" fontId="13" fillId="2" borderId="48" xfId="0" applyFont="1" applyFill="1" applyBorder="1" applyAlignment="1">
      <alignment vertical="center" wrapText="1"/>
    </xf>
    <xf numFmtId="0" fontId="4" fillId="3" borderId="49"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0" fillId="0" borderId="0" xfId="0" applyProtection="1">
      <protection locked="0"/>
    </xf>
    <xf numFmtId="0" fontId="0" fillId="0" borderId="0" xfId="0" applyAlignment="1" applyProtection="1">
      <alignment horizontal="center"/>
      <protection locked="0"/>
    </xf>
    <xf numFmtId="49" fontId="3" fillId="0" borderId="0" xfId="0" applyNumberFormat="1" applyFont="1" applyFill="1" applyBorder="1" applyAlignment="1" applyProtection="1">
      <alignment horizontal="center"/>
      <protection locked="0"/>
    </xf>
    <xf numFmtId="14" fontId="0" fillId="0" borderId="0" xfId="0" applyNumberFormat="1" applyAlignment="1" applyProtection="1">
      <alignment horizontal="center"/>
      <protection locked="0"/>
    </xf>
    <xf numFmtId="165" fontId="0" fillId="0" borderId="0" xfId="0" applyNumberFormat="1" applyProtection="1">
      <protection locked="0"/>
    </xf>
    <xf numFmtId="14" fontId="0" fillId="0" borderId="0" xfId="0" applyNumberFormat="1" applyProtection="1">
      <protection locked="0"/>
    </xf>
    <xf numFmtId="0" fontId="0" fillId="0" borderId="0" xfId="0" quotePrefix="1" applyBorder="1"/>
    <xf numFmtId="0" fontId="8" fillId="3" borderId="12" xfId="0" applyFont="1" applyFill="1" applyBorder="1" applyAlignment="1">
      <alignment horizontal="center"/>
    </xf>
    <xf numFmtId="0" fontId="8" fillId="3" borderId="13" xfId="0" applyFont="1" applyFill="1" applyBorder="1" applyAlignment="1">
      <alignment horizontal="center"/>
    </xf>
    <xf numFmtId="0" fontId="18" fillId="0" borderId="0" xfId="0" applyFont="1" applyAlignment="1">
      <alignment horizontal="left" vertical="top" wrapText="1"/>
    </xf>
    <xf numFmtId="168" fontId="26" fillId="9" borderId="1" xfId="4" applyNumberFormat="1" applyBorder="1" applyAlignment="1">
      <alignment horizontal="center"/>
    </xf>
    <xf numFmtId="168" fontId="26" fillId="9" borderId="35" xfId="4" applyNumberFormat="1" applyBorder="1" applyAlignment="1">
      <alignment horizontal="center"/>
    </xf>
    <xf numFmtId="168" fontId="26" fillId="9" borderId="44" xfId="4" applyNumberFormat="1" applyBorder="1" applyAlignment="1">
      <alignment horizontal="center"/>
    </xf>
    <xf numFmtId="0" fontId="18" fillId="7" borderId="1" xfId="0" applyFont="1" applyFill="1" applyBorder="1" applyAlignment="1">
      <alignment horizontal="center"/>
    </xf>
    <xf numFmtId="0" fontId="18" fillId="7" borderId="35" xfId="0" applyFont="1" applyFill="1" applyBorder="1" applyAlignment="1">
      <alignment horizontal="center"/>
    </xf>
    <xf numFmtId="0" fontId="18" fillId="7" borderId="44" xfId="0" applyFont="1" applyFill="1" applyBorder="1" applyAlignment="1">
      <alignment horizontal="center"/>
    </xf>
    <xf numFmtId="168" fontId="23" fillId="6" borderId="1" xfId="1" applyNumberFormat="1" applyFont="1" applyFill="1" applyBorder="1" applyAlignment="1">
      <alignment horizontal="center"/>
    </xf>
    <xf numFmtId="168" fontId="23" fillId="6" borderId="35" xfId="1" applyNumberFormat="1" applyFont="1" applyFill="1" applyBorder="1" applyAlignment="1">
      <alignment horizontal="center"/>
    </xf>
    <xf numFmtId="168" fontId="23" fillId="6" borderId="44" xfId="1" applyNumberFormat="1" applyFont="1" applyFill="1" applyBorder="1" applyAlignment="1">
      <alignment horizontal="center"/>
    </xf>
  </cellXfs>
  <cellStyles count="5">
    <cellStyle name="Accent5" xfId="4" builtinId="45"/>
    <cellStyle name="Currency" xfId="1" builtinId="4"/>
    <cellStyle name="Input" xfId="3" builtinId="20"/>
    <cellStyle name="Normal" xfId="0" builtinId="0"/>
    <cellStyle name="Normal 2" xfId="2"/>
  </cellStyles>
  <dxfs count="0"/>
  <tableStyles count="0" defaultTableStyle="TableStyleMedium2" defaultPivotStyle="PivotStyleLight16"/>
  <colors>
    <mruColors>
      <color rgb="FF00FF00"/>
      <color rgb="FF0066FF"/>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athan.g.taylor2/Desktop/FY2016%20ADP%20Quarterly%20Report%203rd%20Qtr%2011%20Jul%20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rla.RANKIN/AppData/Local/Microsoft/Windows/Temporary%20Internet%20Files/Content.Outlook/6L48LUA2/FY2015%20ADP%20Quarterly%20Repor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nathan.g.taylor2/Desktop/Master%202016%20ADP%204th%20Quarter%20Report-%20Yum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nathan.g.taylor2/Desktop/2017%20ADP%20Quarterly%20Request%20%20(Andrea%20Hunte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RH/ARHM/Workforce%20Development/CLD%20Program/ADP/FY16/Q3/HROM%202016%20ADP%203rd%20Quarter%20Repor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nathan.g.taylor2/Desktop/HQMC%202017%20ADP%201st%20Quarter%20Request%20Form.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nathan.g.taylor2/Desktop/Copy%20of%20HQMC%202017%20ADP%201st%20Quarter%20Request%20Form%20(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nathan.g.taylor2/Desktop/Nicole%20James_RFM%20%20HQMC%202017%20ADP%201st%20Quarter%20Request%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P MARADMIN 433-10"/>
      <sheetName val="REPORT FIELD EXPLANATION"/>
      <sheetName val="ADP 1st Qtr REPORT"/>
      <sheetName val="ADP 2nd Qtr REPORT "/>
      <sheetName val="Specified Fields"/>
      <sheetName val="Reconciliation"/>
      <sheetName val="ADP 3rd Qtr REPORT "/>
      <sheetName val="ADP 4th Qtr REPORT "/>
      <sheetName val="ADP Consolidated REPORT"/>
      <sheetName val="Validation Tab"/>
    </sheetNames>
    <sheetDataSet>
      <sheetData sheetId="0" refreshError="1"/>
      <sheetData sheetId="1" refreshError="1"/>
      <sheetData sheetId="2" refreshError="1"/>
      <sheetData sheetId="3" refreshError="1"/>
      <sheetData sheetId="4">
        <row r="1">
          <cell r="E1" t="str">
            <v>QTRs</v>
          </cell>
          <cell r="I1" t="str">
            <v>Actions</v>
          </cell>
          <cell r="K1" t="str">
            <v>DEGREE TYPE</v>
          </cell>
          <cell r="O1" t="str">
            <v>PREVIOUS DEGREE TYPE</v>
          </cell>
          <cell r="Q1" t="str">
            <v>PROGRAM COMPLETION</v>
          </cell>
        </row>
        <row r="2">
          <cell r="G2" t="str">
            <v>Yes</v>
          </cell>
          <cell r="I2" t="str">
            <v>Certification</v>
          </cell>
          <cell r="K2" t="str">
            <v>Associates</v>
          </cell>
          <cell r="O2" t="str">
            <v>Associates</v>
          </cell>
          <cell r="Q2" t="str">
            <v>Yes</v>
          </cell>
        </row>
        <row r="3">
          <cell r="G3" t="str">
            <v>No</v>
          </cell>
          <cell r="I3" t="str">
            <v>Degree</v>
          </cell>
          <cell r="K3" t="str">
            <v>Bachelors</v>
          </cell>
          <cell r="O3" t="str">
            <v>Bachelors</v>
          </cell>
          <cell r="Q3" t="str">
            <v>No</v>
          </cell>
        </row>
        <row r="4">
          <cell r="G4" t="str">
            <v>Pending Approval</v>
          </cell>
          <cell r="I4" t="str">
            <v>License</v>
          </cell>
          <cell r="K4" t="str">
            <v>Masters</v>
          </cell>
          <cell r="O4" t="str">
            <v>Masters</v>
          </cell>
          <cell r="Q4" t="str">
            <v>Other</v>
          </cell>
        </row>
        <row r="5">
          <cell r="I5" t="str">
            <v>Other</v>
          </cell>
          <cell r="K5" t="str">
            <v>Doctorate</v>
          </cell>
          <cell r="O5" t="str">
            <v>Doctorate</v>
          </cell>
        </row>
      </sheetData>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P MARADMIN 433-10"/>
      <sheetName val="REPORT FIELD EXPLANATION"/>
      <sheetName val="ADP 1st Qtr REPORT"/>
      <sheetName val="ADP 2nd Qtr REPORT "/>
      <sheetName val="Specified Fields"/>
      <sheetName val="Reconciliation"/>
      <sheetName val="ADP 3rd Qtr REPORT "/>
      <sheetName val="ADP 4th Qtr REPORT "/>
      <sheetName val="ADP Consolidated REPORT"/>
      <sheetName val="Validation Tab"/>
      <sheetName val="Direction for Completing Report"/>
    </sheetNames>
    <sheetDataSet>
      <sheetData sheetId="0" refreshError="1"/>
      <sheetData sheetId="1" refreshError="1"/>
      <sheetData sheetId="2" refreshError="1"/>
      <sheetData sheetId="3" refreshError="1"/>
      <sheetData sheetId="4">
        <row r="1">
          <cell r="A1" t="str">
            <v>Command Names</v>
          </cell>
          <cell r="M1" t="str">
            <v>Grades</v>
          </cell>
        </row>
        <row r="2">
          <cell r="M2" t="str">
            <v>A</v>
          </cell>
        </row>
        <row r="3">
          <cell r="M3" t="str">
            <v>B</v>
          </cell>
        </row>
        <row r="4">
          <cell r="M4" t="str">
            <v>C</v>
          </cell>
        </row>
        <row r="5">
          <cell r="M5" t="str">
            <v>D</v>
          </cell>
        </row>
        <row r="6">
          <cell r="M6" t="str">
            <v>F</v>
          </cell>
        </row>
        <row r="7">
          <cell r="M7" t="str">
            <v xml:space="preserve">Pass </v>
          </cell>
        </row>
        <row r="8">
          <cell r="M8" t="str">
            <v>Fail</v>
          </cell>
        </row>
        <row r="9">
          <cell r="M9" t="str">
            <v>Incomplete</v>
          </cell>
        </row>
        <row r="10">
          <cell r="M10" t="str">
            <v>Other</v>
          </cell>
        </row>
        <row r="11">
          <cell r="M11" t="str">
            <v>Complete</v>
          </cell>
        </row>
        <row r="12">
          <cell r="M12" t="str">
            <v>Pending</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umn Definitions"/>
      <sheetName val="Validation Tab"/>
      <sheetName val="ADP Request Submission"/>
      <sheetName val="MARADMINs"/>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umn Definitions"/>
      <sheetName val="Validation Tab"/>
      <sheetName val="ADP Request Submission"/>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umn Definitions"/>
      <sheetName val="Validation Tab"/>
      <sheetName val="ADP Request Submission"/>
      <sheetName val="MARADMINs"/>
    </sheetNames>
    <sheetDataSet>
      <sheetData sheetId="0" refreshError="1"/>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umn Definitions"/>
      <sheetName val="Validation Tab"/>
      <sheetName val="ADP Request Submission"/>
      <sheetName val="MARADMINs"/>
      <sheetName val="ADP Funding Distribution"/>
    </sheetNames>
    <sheetDataSet>
      <sheetData sheetId="0" refreshError="1"/>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umn Definitions"/>
      <sheetName val="Validation Tab"/>
      <sheetName val="ADP Request Submission"/>
      <sheetName val="MARADMINs"/>
      <sheetName val="ADP Funding Distribution"/>
    </sheetNames>
    <sheetDataSet>
      <sheetData sheetId="0" refreshError="1"/>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umn Definitions"/>
      <sheetName val="Validation Tab"/>
      <sheetName val="ADP Request Submission"/>
      <sheetName val="MARADMINs"/>
      <sheetName val="ADP Funding Distribution"/>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C46"/>
  <sheetViews>
    <sheetView showGridLines="0" workbookViewId="0">
      <selection activeCell="C5" sqref="C5"/>
    </sheetView>
  </sheetViews>
  <sheetFormatPr defaultColWidth="9.140625" defaultRowHeight="15" x14ac:dyDescent="0.25"/>
  <cols>
    <col min="1" max="1" width="3.7109375" style="120" customWidth="1"/>
    <col min="2" max="2" width="51" style="120" bestFit="1" customWidth="1"/>
    <col min="3" max="3" width="106" style="120" bestFit="1" customWidth="1"/>
    <col min="4" max="16384" width="9.140625" style="120"/>
  </cols>
  <sheetData>
    <row r="1" spans="2:3" ht="15.75" thickBot="1" x14ac:dyDescent="0.3"/>
    <row r="2" spans="2:3" s="42" customFormat="1" ht="24.6" customHeight="1" thickBot="1" x14ac:dyDescent="0.3">
      <c r="B2" s="54" t="s">
        <v>183</v>
      </c>
      <c r="C2" s="55" t="s">
        <v>0</v>
      </c>
    </row>
    <row r="3" spans="2:3" s="42" customFormat="1" ht="24.6" customHeight="1" x14ac:dyDescent="0.25">
      <c r="B3" s="225"/>
      <c r="C3" s="226"/>
    </row>
    <row r="4" spans="2:3" s="42" customFormat="1" ht="24.6" customHeight="1" x14ac:dyDescent="0.25">
      <c r="B4" s="227" t="s">
        <v>357</v>
      </c>
      <c r="C4" s="228" t="s">
        <v>358</v>
      </c>
    </row>
    <row r="5" spans="2:3" s="42" customFormat="1" ht="24.6" customHeight="1" x14ac:dyDescent="0.25">
      <c r="B5" s="229" t="s">
        <v>359</v>
      </c>
      <c r="C5" s="230" t="s">
        <v>360</v>
      </c>
    </row>
    <row r="6" spans="2:3" s="42" customFormat="1" ht="24.6" customHeight="1" x14ac:dyDescent="0.25">
      <c r="B6" s="25" t="s">
        <v>1</v>
      </c>
      <c r="C6" s="56" t="s">
        <v>177</v>
      </c>
    </row>
    <row r="7" spans="2:3" s="42" customFormat="1" ht="24.6" customHeight="1" x14ac:dyDescent="0.25">
      <c r="B7" s="26" t="s">
        <v>156</v>
      </c>
      <c r="C7" s="57" t="s">
        <v>2</v>
      </c>
    </row>
    <row r="8" spans="2:3" s="42" customFormat="1" ht="24.6" customHeight="1" x14ac:dyDescent="0.25">
      <c r="B8" s="25" t="s">
        <v>176</v>
      </c>
      <c r="C8" s="56" t="s">
        <v>3</v>
      </c>
    </row>
    <row r="9" spans="2:3" s="42" customFormat="1" ht="24.6" customHeight="1" x14ac:dyDescent="0.25">
      <c r="B9" s="27" t="s">
        <v>157</v>
      </c>
      <c r="C9" s="57" t="s">
        <v>178</v>
      </c>
    </row>
    <row r="10" spans="2:3" s="42" customFormat="1" ht="24.6" customHeight="1" x14ac:dyDescent="0.25">
      <c r="B10" s="26" t="s">
        <v>158</v>
      </c>
      <c r="C10" s="57" t="s">
        <v>4</v>
      </c>
    </row>
    <row r="11" spans="2:3" s="42" customFormat="1" ht="24.6" customHeight="1" x14ac:dyDescent="0.25">
      <c r="B11" s="25" t="s">
        <v>175</v>
      </c>
      <c r="C11" s="56" t="s">
        <v>6</v>
      </c>
    </row>
    <row r="12" spans="2:3" s="42" customFormat="1" ht="24.6" customHeight="1" x14ac:dyDescent="0.25">
      <c r="B12" s="26" t="s">
        <v>174</v>
      </c>
      <c r="C12" s="57" t="s">
        <v>5</v>
      </c>
    </row>
    <row r="13" spans="2:3" s="42" customFormat="1" ht="24.6" customHeight="1" x14ac:dyDescent="0.25">
      <c r="B13" s="25" t="s">
        <v>159</v>
      </c>
      <c r="C13" s="56" t="s">
        <v>7</v>
      </c>
    </row>
    <row r="14" spans="2:3" s="42" customFormat="1" ht="24.6" customHeight="1" x14ac:dyDescent="0.25">
      <c r="B14" s="27" t="s">
        <v>172</v>
      </c>
      <c r="C14" s="57" t="s">
        <v>179</v>
      </c>
    </row>
    <row r="15" spans="2:3" s="42" customFormat="1" ht="24.6" customHeight="1" x14ac:dyDescent="0.25">
      <c r="B15" s="25" t="s">
        <v>173</v>
      </c>
      <c r="C15" s="56" t="s">
        <v>8</v>
      </c>
    </row>
    <row r="16" spans="2:3" s="42" customFormat="1" ht="24.6" customHeight="1" x14ac:dyDescent="0.25">
      <c r="B16" s="26" t="s">
        <v>160</v>
      </c>
      <c r="C16" s="57" t="s">
        <v>180</v>
      </c>
    </row>
    <row r="17" spans="2:3" s="42" customFormat="1" ht="30.75" customHeight="1" x14ac:dyDescent="0.25">
      <c r="B17" s="25" t="s">
        <v>161</v>
      </c>
      <c r="C17" s="56" t="s">
        <v>181</v>
      </c>
    </row>
    <row r="18" spans="2:3" s="42" customFormat="1" ht="24.6" customHeight="1" x14ac:dyDescent="0.25">
      <c r="B18" s="27" t="s">
        <v>162</v>
      </c>
      <c r="C18" s="57" t="s">
        <v>182</v>
      </c>
    </row>
    <row r="19" spans="2:3" s="42" customFormat="1" ht="24.6" customHeight="1" x14ac:dyDescent="0.25">
      <c r="B19" s="26" t="s">
        <v>163</v>
      </c>
      <c r="C19" s="57" t="s">
        <v>9</v>
      </c>
    </row>
    <row r="20" spans="2:3" s="42" customFormat="1" ht="24.6" customHeight="1" x14ac:dyDescent="0.25">
      <c r="B20" s="25" t="s">
        <v>164</v>
      </c>
      <c r="C20" s="56" t="s">
        <v>10</v>
      </c>
    </row>
    <row r="21" spans="2:3" s="42" customFormat="1" ht="24.6" customHeight="1" x14ac:dyDescent="0.25">
      <c r="B21" s="26" t="s">
        <v>153</v>
      </c>
      <c r="C21" s="57" t="s">
        <v>11</v>
      </c>
    </row>
    <row r="22" spans="2:3" s="42" customFormat="1" ht="24.6" customHeight="1" x14ac:dyDescent="0.25">
      <c r="B22" s="25" t="s">
        <v>154</v>
      </c>
      <c r="C22" s="56" t="s">
        <v>12</v>
      </c>
    </row>
    <row r="23" spans="2:3" s="42" customFormat="1" ht="24.6" customHeight="1" x14ac:dyDescent="0.25">
      <c r="B23" s="26" t="s">
        <v>165</v>
      </c>
      <c r="C23" s="57" t="s">
        <v>13</v>
      </c>
    </row>
    <row r="24" spans="2:3" s="42" customFormat="1" ht="24.6" customHeight="1" x14ac:dyDescent="0.25">
      <c r="B24" s="25" t="s">
        <v>303</v>
      </c>
      <c r="C24" s="56" t="s">
        <v>305</v>
      </c>
    </row>
    <row r="25" spans="2:3" s="42" customFormat="1" ht="24.6" customHeight="1" x14ac:dyDescent="0.25">
      <c r="B25" s="53" t="s">
        <v>185</v>
      </c>
      <c r="C25" s="58" t="s">
        <v>306</v>
      </c>
    </row>
    <row r="26" spans="2:3" s="42" customFormat="1" ht="24.6" customHeight="1" x14ac:dyDescent="0.25">
      <c r="B26" s="25" t="s">
        <v>304</v>
      </c>
      <c r="C26" s="56" t="s">
        <v>307</v>
      </c>
    </row>
    <row r="27" spans="2:3" s="42" customFormat="1" ht="24.6" customHeight="1" thickBot="1" x14ac:dyDescent="0.3">
      <c r="B27" s="59" t="s">
        <v>166</v>
      </c>
      <c r="C27" s="60" t="s">
        <v>14</v>
      </c>
    </row>
    <row r="28" spans="2:3" s="42" customFormat="1" x14ac:dyDescent="0.25"/>
    <row r="29" spans="2:3" s="42" customFormat="1" x14ac:dyDescent="0.25"/>
    <row r="30" spans="2:3" s="42" customFormat="1" x14ac:dyDescent="0.25"/>
    <row r="31" spans="2:3" s="42" customFormat="1" x14ac:dyDescent="0.25"/>
    <row r="32" spans="2:3" s="42" customFormat="1" x14ac:dyDescent="0.25"/>
    <row r="33" s="42" customFormat="1" x14ac:dyDescent="0.25"/>
    <row r="34" s="42" customFormat="1" x14ac:dyDescent="0.25"/>
    <row r="35" s="42" customFormat="1" x14ac:dyDescent="0.25"/>
    <row r="36" s="42" customFormat="1" x14ac:dyDescent="0.25"/>
    <row r="37" s="42" customFormat="1" x14ac:dyDescent="0.25"/>
    <row r="38" s="42" customFormat="1" x14ac:dyDescent="0.25"/>
    <row r="39" s="42" customFormat="1" x14ac:dyDescent="0.25"/>
    <row r="40" s="42" customFormat="1" x14ac:dyDescent="0.25"/>
    <row r="41" s="42" customFormat="1" x14ac:dyDescent="0.25"/>
    <row r="42" s="42" customFormat="1" x14ac:dyDescent="0.25"/>
    <row r="43" s="42" customFormat="1" x14ac:dyDescent="0.25"/>
    <row r="44" s="42" customFormat="1" x14ac:dyDescent="0.25"/>
    <row r="45" s="42" customFormat="1" x14ac:dyDescent="0.25"/>
    <row r="46" s="42" customFormat="1"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0"/>
  <sheetViews>
    <sheetView workbookViewId="0">
      <selection activeCell="A2" sqref="A2:A18"/>
    </sheetView>
  </sheetViews>
  <sheetFormatPr defaultRowHeight="15" x14ac:dyDescent="0.25"/>
  <cols>
    <col min="2" max="2" width="18.85546875" bestFit="1" customWidth="1"/>
    <col min="3" max="4" width="18.85546875" customWidth="1"/>
    <col min="5" max="5" width="24.5703125" customWidth="1"/>
    <col min="6" max="6" width="2.7109375" style="1" customWidth="1"/>
    <col min="7" max="7" width="9.5703125" bestFit="1" customWidth="1"/>
    <col min="8" max="8" width="9" style="1" customWidth="1"/>
    <col min="9" max="9" width="11.140625" bestFit="1" customWidth="1"/>
    <col min="10" max="10" width="8.85546875" style="1"/>
  </cols>
  <sheetData>
    <row r="1" spans="1:10" ht="15.75" thickBot="1" x14ac:dyDescent="0.3">
      <c r="A1" s="35" t="s">
        <v>186</v>
      </c>
      <c r="B1" s="36" t="s">
        <v>187</v>
      </c>
      <c r="C1" s="36" t="s">
        <v>188</v>
      </c>
      <c r="D1" s="36" t="s">
        <v>189</v>
      </c>
      <c r="E1" s="37" t="s">
        <v>190</v>
      </c>
    </row>
    <row r="2" spans="1:10" x14ac:dyDescent="0.25">
      <c r="A2" s="40" t="s">
        <v>192</v>
      </c>
      <c r="B2" s="41" t="s">
        <v>30</v>
      </c>
      <c r="C2" s="41" t="s">
        <v>209</v>
      </c>
      <c r="D2" s="41"/>
      <c r="E2" s="41" t="s">
        <v>210</v>
      </c>
      <c r="F2" s="1">
        <v>1</v>
      </c>
      <c r="G2" t="s">
        <v>148</v>
      </c>
      <c r="H2" s="1" t="s">
        <v>16</v>
      </c>
      <c r="I2" t="s">
        <v>152</v>
      </c>
      <c r="J2" s="1" t="s">
        <v>18</v>
      </c>
    </row>
    <row r="3" spans="1:10" x14ac:dyDescent="0.25">
      <c r="A3" s="38" t="s">
        <v>193</v>
      </c>
      <c r="B3" s="39" t="s">
        <v>43</v>
      </c>
      <c r="C3" s="31" t="s">
        <v>315</v>
      </c>
      <c r="D3" s="39"/>
      <c r="E3" s="39" t="s">
        <v>316</v>
      </c>
      <c r="F3" s="1">
        <v>2</v>
      </c>
      <c r="G3" t="s">
        <v>19</v>
      </c>
      <c r="H3" s="1" t="s">
        <v>20</v>
      </c>
      <c r="I3" t="s">
        <v>21</v>
      </c>
      <c r="J3" s="1" t="s">
        <v>22</v>
      </c>
    </row>
    <row r="4" spans="1:10" x14ac:dyDescent="0.25">
      <c r="A4" s="32" t="s">
        <v>194</v>
      </c>
      <c r="B4" s="31" t="s">
        <v>27</v>
      </c>
      <c r="C4" s="31" t="s">
        <v>211</v>
      </c>
      <c r="D4" s="31"/>
      <c r="E4" s="31" t="s">
        <v>317</v>
      </c>
      <c r="F4" s="1">
        <v>3</v>
      </c>
      <c r="G4" t="s">
        <v>24</v>
      </c>
      <c r="H4" s="1" t="s">
        <v>25</v>
      </c>
      <c r="I4" t="s">
        <v>26</v>
      </c>
    </row>
    <row r="5" spans="1:10" x14ac:dyDescent="0.25">
      <c r="A5" s="38" t="s">
        <v>195</v>
      </c>
      <c r="B5" s="39" t="s">
        <v>23</v>
      </c>
      <c r="C5" s="39" t="s">
        <v>212</v>
      </c>
      <c r="D5" s="39"/>
      <c r="E5" s="39" t="s">
        <v>213</v>
      </c>
      <c r="F5" s="1">
        <v>4</v>
      </c>
      <c r="G5" t="s">
        <v>149</v>
      </c>
      <c r="H5" s="1" t="s">
        <v>28</v>
      </c>
      <c r="I5" t="s">
        <v>29</v>
      </c>
    </row>
    <row r="6" spans="1:10" x14ac:dyDescent="0.25">
      <c r="A6" s="32" t="s">
        <v>196</v>
      </c>
      <c r="B6" s="31" t="s">
        <v>50</v>
      </c>
      <c r="C6" s="31" t="s">
        <v>214</v>
      </c>
      <c r="D6" s="31"/>
      <c r="E6" s="31" t="s">
        <v>318</v>
      </c>
      <c r="G6" t="s">
        <v>17</v>
      </c>
      <c r="H6" s="1" t="s">
        <v>31</v>
      </c>
    </row>
    <row r="7" spans="1:10" x14ac:dyDescent="0.25">
      <c r="A7" s="38" t="s">
        <v>197</v>
      </c>
      <c r="B7" s="39" t="s">
        <v>49</v>
      </c>
      <c r="C7" s="39" t="s">
        <v>312</v>
      </c>
      <c r="D7" s="39"/>
      <c r="E7" s="39" t="s">
        <v>313</v>
      </c>
      <c r="G7" t="s">
        <v>29</v>
      </c>
      <c r="H7" s="1" t="s">
        <v>33</v>
      </c>
    </row>
    <row r="8" spans="1:10" x14ac:dyDescent="0.25">
      <c r="A8" s="32" t="s">
        <v>198</v>
      </c>
      <c r="B8" s="31" t="s">
        <v>47</v>
      </c>
      <c r="C8" s="31" t="s">
        <v>215</v>
      </c>
      <c r="D8" s="31"/>
      <c r="E8" s="31" t="s">
        <v>216</v>
      </c>
      <c r="G8" t="s">
        <v>35</v>
      </c>
      <c r="H8" s="1" t="s">
        <v>36</v>
      </c>
    </row>
    <row r="9" spans="1:10" x14ac:dyDescent="0.25">
      <c r="A9" s="38" t="s">
        <v>199</v>
      </c>
      <c r="B9" s="39" t="s">
        <v>41</v>
      </c>
      <c r="C9" s="39" t="s">
        <v>217</v>
      </c>
      <c r="D9" s="39"/>
      <c r="E9" s="39" t="s">
        <v>218</v>
      </c>
      <c r="H9" s="1" t="s">
        <v>38</v>
      </c>
    </row>
    <row r="10" spans="1:10" x14ac:dyDescent="0.25">
      <c r="A10" s="32" t="s">
        <v>200</v>
      </c>
      <c r="B10" s="31" t="s">
        <v>52</v>
      </c>
      <c r="C10" s="31" t="s">
        <v>219</v>
      </c>
      <c r="D10" s="31"/>
      <c r="E10" s="31" t="s">
        <v>220</v>
      </c>
      <c r="H10" s="1" t="s">
        <v>40</v>
      </c>
    </row>
    <row r="11" spans="1:10" x14ac:dyDescent="0.25">
      <c r="A11" s="38" t="s">
        <v>208</v>
      </c>
      <c r="B11" s="39" t="s">
        <v>37</v>
      </c>
      <c r="C11" s="39" t="s">
        <v>311</v>
      </c>
      <c r="D11" s="39"/>
      <c r="E11" s="39" t="s">
        <v>314</v>
      </c>
      <c r="H11" s="1" t="s">
        <v>42</v>
      </c>
    </row>
    <row r="12" spans="1:10" x14ac:dyDescent="0.25">
      <c r="A12" s="32" t="s">
        <v>201</v>
      </c>
      <c r="B12" s="31" t="s">
        <v>32</v>
      </c>
      <c r="C12" s="31" t="s">
        <v>221</v>
      </c>
      <c r="D12" s="31"/>
      <c r="E12" s="31" t="s">
        <v>222</v>
      </c>
      <c r="H12" s="1" t="s">
        <v>44</v>
      </c>
    </row>
    <row r="13" spans="1:10" x14ac:dyDescent="0.25">
      <c r="A13" s="38" t="s">
        <v>203</v>
      </c>
      <c r="B13" s="39" t="s">
        <v>321</v>
      </c>
      <c r="C13" s="39" t="s">
        <v>225</v>
      </c>
      <c r="D13" s="39"/>
      <c r="E13" s="39" t="s">
        <v>226</v>
      </c>
      <c r="H13" s="1" t="s">
        <v>46</v>
      </c>
    </row>
    <row r="14" spans="1:10" x14ac:dyDescent="0.25">
      <c r="A14" s="32" t="s">
        <v>204</v>
      </c>
      <c r="B14" s="31" t="s">
        <v>45</v>
      </c>
      <c r="C14" s="31" t="s">
        <v>227</v>
      </c>
      <c r="D14" s="31"/>
      <c r="E14" s="31" t="s">
        <v>228</v>
      </c>
      <c r="H14" s="1" t="s">
        <v>48</v>
      </c>
    </row>
    <row r="15" spans="1:10" x14ac:dyDescent="0.25">
      <c r="A15" s="32" t="s">
        <v>205</v>
      </c>
      <c r="B15" s="31" t="s">
        <v>15</v>
      </c>
      <c r="C15" s="71" t="s">
        <v>319</v>
      </c>
      <c r="D15" s="31"/>
      <c r="E15" s="31" t="s">
        <v>320</v>
      </c>
      <c r="H15" s="1" t="s">
        <v>51</v>
      </c>
    </row>
    <row r="16" spans="1:10" x14ac:dyDescent="0.25">
      <c r="A16" s="38" t="s">
        <v>206</v>
      </c>
      <c r="B16" s="39" t="s">
        <v>39</v>
      </c>
      <c r="C16" s="31" t="s">
        <v>229</v>
      </c>
      <c r="D16" s="39"/>
      <c r="E16" s="39" t="s">
        <v>230</v>
      </c>
      <c r="H16" s="1" t="s">
        <v>53</v>
      </c>
    </row>
    <row r="17" spans="1:8" ht="15.75" thickBot="1" x14ac:dyDescent="0.3">
      <c r="A17" s="33" t="s">
        <v>207</v>
      </c>
      <c r="B17" s="34" t="s">
        <v>34</v>
      </c>
      <c r="C17" s="34" t="s">
        <v>310</v>
      </c>
      <c r="D17" s="39"/>
      <c r="E17" s="39" t="s">
        <v>230</v>
      </c>
      <c r="H17" s="1" t="s">
        <v>54</v>
      </c>
    </row>
    <row r="18" spans="1:8" ht="15.75" thickBot="1" x14ac:dyDescent="0.3">
      <c r="A18" s="33" t="s">
        <v>202</v>
      </c>
      <c r="B18" s="34" t="s">
        <v>191</v>
      </c>
      <c r="C18" s="34" t="s">
        <v>223</v>
      </c>
      <c r="D18" s="39"/>
      <c r="E18" s="39" t="s">
        <v>224</v>
      </c>
      <c r="H18" s="1" t="s">
        <v>55</v>
      </c>
    </row>
    <row r="19" spans="1:8" x14ac:dyDescent="0.25">
      <c r="H19" s="1" t="s">
        <v>56</v>
      </c>
    </row>
    <row r="20" spans="1:8" x14ac:dyDescent="0.25">
      <c r="H20" s="1" t="s">
        <v>57</v>
      </c>
    </row>
    <row r="21" spans="1:8" x14ac:dyDescent="0.25">
      <c r="H21" s="1" t="s">
        <v>58</v>
      </c>
    </row>
    <row r="22" spans="1:8" x14ac:dyDescent="0.25">
      <c r="H22" s="1" t="s">
        <v>59</v>
      </c>
    </row>
    <row r="23" spans="1:8" x14ac:dyDescent="0.25">
      <c r="H23" s="1" t="s">
        <v>60</v>
      </c>
    </row>
    <row r="24" spans="1:8" x14ac:dyDescent="0.25">
      <c r="H24" s="1" t="s">
        <v>61</v>
      </c>
    </row>
    <row r="25" spans="1:8" x14ac:dyDescent="0.25">
      <c r="H25" s="1" t="s">
        <v>62</v>
      </c>
    </row>
    <row r="26" spans="1:8" x14ac:dyDescent="0.25">
      <c r="H26" s="1" t="s">
        <v>63</v>
      </c>
    </row>
    <row r="27" spans="1:8" x14ac:dyDescent="0.25">
      <c r="H27" s="1" t="s">
        <v>64</v>
      </c>
    </row>
    <row r="28" spans="1:8" x14ac:dyDescent="0.25">
      <c r="H28" s="1" t="s">
        <v>65</v>
      </c>
    </row>
    <row r="29" spans="1:8" x14ac:dyDescent="0.25">
      <c r="H29" s="1" t="s">
        <v>66</v>
      </c>
    </row>
    <row r="30" spans="1:8" x14ac:dyDescent="0.25">
      <c r="H30" s="1" t="s">
        <v>67</v>
      </c>
    </row>
    <row r="31" spans="1:8" x14ac:dyDescent="0.25">
      <c r="H31" s="1" t="s">
        <v>68</v>
      </c>
    </row>
    <row r="32" spans="1:8" x14ac:dyDescent="0.25">
      <c r="H32" s="1" t="s">
        <v>69</v>
      </c>
    </row>
    <row r="33" spans="8:8" x14ac:dyDescent="0.25">
      <c r="H33" s="1" t="s">
        <v>70</v>
      </c>
    </row>
    <row r="34" spans="8:8" x14ac:dyDescent="0.25">
      <c r="H34" s="1" t="s">
        <v>71</v>
      </c>
    </row>
    <row r="35" spans="8:8" x14ac:dyDescent="0.25">
      <c r="H35" s="1" t="s">
        <v>72</v>
      </c>
    </row>
    <row r="36" spans="8:8" x14ac:dyDescent="0.25">
      <c r="H36" s="1" t="s">
        <v>73</v>
      </c>
    </row>
    <row r="37" spans="8:8" x14ac:dyDescent="0.25">
      <c r="H37" s="1" t="s">
        <v>74</v>
      </c>
    </row>
    <row r="38" spans="8:8" x14ac:dyDescent="0.25">
      <c r="H38" s="1" t="s">
        <v>75</v>
      </c>
    </row>
    <row r="39" spans="8:8" x14ac:dyDescent="0.25">
      <c r="H39" s="1" t="s">
        <v>76</v>
      </c>
    </row>
    <row r="40" spans="8:8" x14ac:dyDescent="0.25">
      <c r="H40" s="1" t="s">
        <v>77</v>
      </c>
    </row>
    <row r="41" spans="8:8" x14ac:dyDescent="0.25">
      <c r="H41" s="1" t="s">
        <v>78</v>
      </c>
    </row>
    <row r="42" spans="8:8" x14ac:dyDescent="0.25">
      <c r="H42" s="1" t="s">
        <v>79</v>
      </c>
    </row>
    <row r="43" spans="8:8" x14ac:dyDescent="0.25">
      <c r="H43" s="1" t="s">
        <v>80</v>
      </c>
    </row>
    <row r="44" spans="8:8" x14ac:dyDescent="0.25">
      <c r="H44" s="1" t="s">
        <v>81</v>
      </c>
    </row>
    <row r="45" spans="8:8" x14ac:dyDescent="0.25">
      <c r="H45" s="1" t="s">
        <v>82</v>
      </c>
    </row>
    <row r="46" spans="8:8" x14ac:dyDescent="0.25">
      <c r="H46" s="1" t="s">
        <v>83</v>
      </c>
    </row>
    <row r="47" spans="8:8" x14ac:dyDescent="0.25">
      <c r="H47" s="1" t="s">
        <v>84</v>
      </c>
    </row>
    <row r="48" spans="8:8" x14ac:dyDescent="0.25">
      <c r="H48" s="1" t="s">
        <v>85</v>
      </c>
    </row>
    <row r="49" spans="8:8" x14ac:dyDescent="0.25">
      <c r="H49" s="1" t="s">
        <v>86</v>
      </c>
    </row>
    <row r="50" spans="8:8" x14ac:dyDescent="0.25">
      <c r="H50" s="1" t="s">
        <v>87</v>
      </c>
    </row>
    <row r="51" spans="8:8" x14ac:dyDescent="0.25">
      <c r="H51" s="1" t="s">
        <v>88</v>
      </c>
    </row>
    <row r="52" spans="8:8" x14ac:dyDescent="0.25">
      <c r="H52" s="1" t="s">
        <v>89</v>
      </c>
    </row>
    <row r="53" spans="8:8" x14ac:dyDescent="0.25">
      <c r="H53" s="1" t="s">
        <v>90</v>
      </c>
    </row>
    <row r="54" spans="8:8" x14ac:dyDescent="0.25">
      <c r="H54" s="1" t="s">
        <v>91</v>
      </c>
    </row>
    <row r="55" spans="8:8" x14ac:dyDescent="0.25">
      <c r="H55" s="1" t="s">
        <v>92</v>
      </c>
    </row>
    <row r="56" spans="8:8" x14ac:dyDescent="0.25">
      <c r="H56" s="1" t="s">
        <v>93</v>
      </c>
    </row>
    <row r="57" spans="8:8" x14ac:dyDescent="0.25">
      <c r="H57" s="1" t="s">
        <v>94</v>
      </c>
    </row>
    <row r="58" spans="8:8" x14ac:dyDescent="0.25">
      <c r="H58" s="1" t="s">
        <v>95</v>
      </c>
    </row>
    <row r="59" spans="8:8" x14ac:dyDescent="0.25">
      <c r="H59" s="1" t="s">
        <v>96</v>
      </c>
    </row>
    <row r="60" spans="8:8" x14ac:dyDescent="0.25">
      <c r="H60" s="1" t="s">
        <v>97</v>
      </c>
    </row>
    <row r="61" spans="8:8" x14ac:dyDescent="0.25">
      <c r="H61" s="1" t="s">
        <v>98</v>
      </c>
    </row>
    <row r="62" spans="8:8" x14ac:dyDescent="0.25">
      <c r="H62" s="1" t="s">
        <v>99</v>
      </c>
    </row>
    <row r="63" spans="8:8" x14ac:dyDescent="0.25">
      <c r="H63" s="1" t="s">
        <v>100</v>
      </c>
    </row>
    <row r="64" spans="8:8" x14ac:dyDescent="0.25">
      <c r="H64" s="1" t="s">
        <v>101</v>
      </c>
    </row>
    <row r="65" spans="8:8" x14ac:dyDescent="0.25">
      <c r="H65" s="1" t="s">
        <v>102</v>
      </c>
    </row>
    <row r="66" spans="8:8" x14ac:dyDescent="0.25">
      <c r="H66" s="1" t="s">
        <v>103</v>
      </c>
    </row>
    <row r="67" spans="8:8" x14ac:dyDescent="0.25">
      <c r="H67" s="1" t="s">
        <v>104</v>
      </c>
    </row>
    <row r="68" spans="8:8" x14ac:dyDescent="0.25">
      <c r="H68" s="1" t="s">
        <v>105</v>
      </c>
    </row>
    <row r="69" spans="8:8" x14ac:dyDescent="0.25">
      <c r="H69" s="1" t="s">
        <v>106</v>
      </c>
    </row>
    <row r="70" spans="8:8" x14ac:dyDescent="0.25">
      <c r="H70" s="1" t="s">
        <v>107</v>
      </c>
    </row>
    <row r="71" spans="8:8" x14ac:dyDescent="0.25">
      <c r="H71" s="1" t="s">
        <v>108</v>
      </c>
    </row>
    <row r="72" spans="8:8" x14ac:dyDescent="0.25">
      <c r="H72" s="1" t="s">
        <v>109</v>
      </c>
    </row>
    <row r="73" spans="8:8" x14ac:dyDescent="0.25">
      <c r="H73" s="1" t="s">
        <v>110</v>
      </c>
    </row>
    <row r="74" spans="8:8" x14ac:dyDescent="0.25">
      <c r="H74" s="1" t="s">
        <v>111</v>
      </c>
    </row>
    <row r="75" spans="8:8" x14ac:dyDescent="0.25">
      <c r="H75" s="1" t="s">
        <v>112</v>
      </c>
    </row>
    <row r="76" spans="8:8" x14ac:dyDescent="0.25">
      <c r="H76" s="1" t="s">
        <v>113</v>
      </c>
    </row>
    <row r="77" spans="8:8" x14ac:dyDescent="0.25">
      <c r="H77" s="1" t="s">
        <v>114</v>
      </c>
    </row>
    <row r="78" spans="8:8" x14ac:dyDescent="0.25">
      <c r="H78" s="1" t="s">
        <v>115</v>
      </c>
    </row>
    <row r="79" spans="8:8" x14ac:dyDescent="0.25">
      <c r="H79" s="1" t="s">
        <v>116</v>
      </c>
    </row>
    <row r="80" spans="8:8" x14ac:dyDescent="0.25">
      <c r="H80" s="1" t="s">
        <v>117</v>
      </c>
    </row>
    <row r="81" spans="8:8" x14ac:dyDescent="0.25">
      <c r="H81" s="1" t="s">
        <v>118</v>
      </c>
    </row>
    <row r="82" spans="8:8" x14ac:dyDescent="0.25">
      <c r="H82" s="1" t="s">
        <v>119</v>
      </c>
    </row>
    <row r="83" spans="8:8" x14ac:dyDescent="0.25">
      <c r="H83" s="1" t="s">
        <v>120</v>
      </c>
    </row>
    <row r="84" spans="8:8" x14ac:dyDescent="0.25">
      <c r="H84" s="1" t="s">
        <v>121</v>
      </c>
    </row>
    <row r="85" spans="8:8" x14ac:dyDescent="0.25">
      <c r="H85" s="1" t="s">
        <v>122</v>
      </c>
    </row>
    <row r="86" spans="8:8" x14ac:dyDescent="0.25">
      <c r="H86" s="1" t="s">
        <v>123</v>
      </c>
    </row>
    <row r="87" spans="8:8" x14ac:dyDescent="0.25">
      <c r="H87" s="1" t="s">
        <v>124</v>
      </c>
    </row>
    <row r="88" spans="8:8" x14ac:dyDescent="0.25">
      <c r="H88" s="1" t="s">
        <v>125</v>
      </c>
    </row>
    <row r="89" spans="8:8" x14ac:dyDescent="0.25">
      <c r="H89" s="1" t="s">
        <v>126</v>
      </c>
    </row>
    <row r="90" spans="8:8" x14ac:dyDescent="0.25">
      <c r="H90" s="1" t="s">
        <v>127</v>
      </c>
    </row>
    <row r="91" spans="8:8" x14ac:dyDescent="0.25">
      <c r="H91" s="1" t="s">
        <v>128</v>
      </c>
    </row>
    <row r="92" spans="8:8" x14ac:dyDescent="0.25">
      <c r="H92" s="1" t="s">
        <v>129</v>
      </c>
    </row>
    <row r="93" spans="8:8" x14ac:dyDescent="0.25">
      <c r="H93" s="1" t="s">
        <v>130</v>
      </c>
    </row>
    <row r="94" spans="8:8" x14ac:dyDescent="0.25">
      <c r="H94" s="1" t="s">
        <v>131</v>
      </c>
    </row>
    <row r="95" spans="8:8" x14ac:dyDescent="0.25">
      <c r="H95" s="1" t="s">
        <v>132</v>
      </c>
    </row>
    <row r="96" spans="8:8" x14ac:dyDescent="0.25">
      <c r="H96" s="1" t="s">
        <v>133</v>
      </c>
    </row>
    <row r="97" spans="8:8" x14ac:dyDescent="0.25">
      <c r="H97" s="1" t="s">
        <v>134</v>
      </c>
    </row>
    <row r="98" spans="8:8" x14ac:dyDescent="0.25">
      <c r="H98" s="1" t="s">
        <v>135</v>
      </c>
    </row>
    <row r="99" spans="8:8" x14ac:dyDescent="0.25">
      <c r="H99" s="1" t="s">
        <v>136</v>
      </c>
    </row>
    <row r="100" spans="8:8" x14ac:dyDescent="0.25">
      <c r="H100" s="1" t="s">
        <v>137</v>
      </c>
    </row>
    <row r="101" spans="8:8" x14ac:dyDescent="0.25">
      <c r="H101" s="1" t="s">
        <v>138</v>
      </c>
    </row>
    <row r="102" spans="8:8" x14ac:dyDescent="0.25">
      <c r="H102" s="1" t="s">
        <v>139</v>
      </c>
    </row>
    <row r="103" spans="8:8" x14ac:dyDescent="0.25">
      <c r="H103" s="1" t="s">
        <v>140</v>
      </c>
    </row>
    <row r="104" spans="8:8" x14ac:dyDescent="0.25">
      <c r="H104" s="1" t="s">
        <v>141</v>
      </c>
    </row>
    <row r="105" spans="8:8" x14ac:dyDescent="0.25">
      <c r="H105" s="1" t="s">
        <v>142</v>
      </c>
    </row>
    <row r="106" spans="8:8" x14ac:dyDescent="0.25">
      <c r="H106" s="1" t="s">
        <v>143</v>
      </c>
    </row>
    <row r="107" spans="8:8" x14ac:dyDescent="0.25">
      <c r="H107" s="1" t="s">
        <v>144</v>
      </c>
    </row>
    <row r="108" spans="8:8" x14ac:dyDescent="0.25">
      <c r="H108" s="1" t="s">
        <v>145</v>
      </c>
    </row>
    <row r="109" spans="8:8" x14ac:dyDescent="0.25">
      <c r="H109" s="1" t="s">
        <v>146</v>
      </c>
    </row>
    <row r="110" spans="8:8" x14ac:dyDescent="0.25">
      <c r="H110" s="1" t="s">
        <v>147</v>
      </c>
    </row>
  </sheetData>
  <sortState ref="A2:B18">
    <sortCondition ref="A2:A18"/>
  </sortState>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H1993"/>
  <sheetViews>
    <sheetView showGridLines="0" tabSelected="1" zoomScale="85" zoomScaleNormal="85" workbookViewId="0">
      <selection activeCell="F3" sqref="F3:K4"/>
    </sheetView>
  </sheetViews>
  <sheetFormatPr defaultColWidth="8.85546875" defaultRowHeight="15" x14ac:dyDescent="0.25"/>
  <cols>
    <col min="1" max="1" width="1.7109375" style="121" customWidth="1"/>
    <col min="2" max="2" width="15.7109375" style="121" hidden="1" customWidth="1"/>
    <col min="3" max="3" width="24.28515625" style="13" customWidth="1"/>
    <col min="4" max="4" width="11.7109375" style="124" customWidth="1"/>
    <col min="5" max="5" width="9" style="14" customWidth="1"/>
    <col min="6" max="6" width="30.7109375" style="13" customWidth="1"/>
    <col min="7" max="7" width="15.7109375" style="14" customWidth="1"/>
    <col min="8" max="8" width="32.42578125" style="13" bestFit="1" customWidth="1"/>
    <col min="9" max="9" width="11" style="14" customWidth="1"/>
    <col min="10" max="10" width="12.7109375" style="24" customWidth="1"/>
    <col min="11" max="11" width="45.42578125" style="13" bestFit="1" customWidth="1"/>
    <col min="12" max="12" width="15.7109375" style="14" customWidth="1"/>
    <col min="13" max="13" width="18.28515625" style="14" customWidth="1"/>
    <col min="14" max="14" width="17" style="13" customWidth="1"/>
    <col min="15" max="15" width="18.7109375" style="13" customWidth="1"/>
    <col min="16" max="16" width="13.7109375" style="14" customWidth="1"/>
    <col min="17" max="17" width="35.7109375" style="13" customWidth="1"/>
    <col min="18" max="18" width="12.7109375" style="16" customWidth="1"/>
    <col min="19" max="19" width="15.28515625" style="13" customWidth="1"/>
    <col min="20" max="20" width="12" style="13" customWidth="1"/>
    <col min="21" max="22" width="15.85546875" style="18" customWidth="1"/>
    <col min="23" max="23" width="7.42578125" style="61" customWidth="1"/>
    <col min="24" max="24" width="18.140625" style="61" customWidth="1"/>
    <col min="25" max="25" width="17.42578125" style="24" customWidth="1"/>
    <col min="26" max="26" width="68.42578125" style="68" hidden="1" customWidth="1"/>
    <col min="27" max="32" width="8.140625" style="114" customWidth="1"/>
    <col min="33" max="33" width="8.85546875" style="13" customWidth="1"/>
    <col min="34" max="34" width="10.42578125" style="13" hidden="1" customWidth="1"/>
    <col min="35" max="35" width="8.85546875" style="13" customWidth="1"/>
    <col min="36" max="16384" width="8.85546875" style="13"/>
  </cols>
  <sheetData>
    <row r="1" spans="1:34" customFormat="1" ht="19.5" thickBot="1" x14ac:dyDescent="0.45">
      <c r="A1" s="120"/>
      <c r="B1" s="120"/>
      <c r="C1" s="11" t="s">
        <v>335</v>
      </c>
      <c r="D1" s="1"/>
      <c r="G1" s="1"/>
      <c r="J1" s="1"/>
      <c r="L1" s="1"/>
      <c r="P1" s="1"/>
      <c r="R1" s="10"/>
      <c r="AA1" s="120"/>
      <c r="AB1" s="120"/>
      <c r="AC1" s="120"/>
      <c r="AD1" s="120"/>
      <c r="AE1" s="120"/>
      <c r="AF1" s="120"/>
    </row>
    <row r="2" spans="1:34" customFormat="1" ht="16.5" thickBot="1" x14ac:dyDescent="0.35">
      <c r="A2" s="120"/>
      <c r="B2" s="120"/>
      <c r="C2" s="240" t="s">
        <v>309</v>
      </c>
      <c r="D2" s="241"/>
      <c r="G2" s="1"/>
      <c r="J2" s="1"/>
      <c r="L2" s="1"/>
      <c r="P2" s="1"/>
      <c r="R2" s="10"/>
      <c r="AA2" s="120"/>
      <c r="AB2" s="120"/>
      <c r="AC2" s="120"/>
      <c r="AD2" s="120"/>
      <c r="AE2" s="120"/>
      <c r="AF2" s="120"/>
    </row>
    <row r="3" spans="1:34" customFormat="1" ht="18.600000000000001" customHeight="1" thickBot="1" x14ac:dyDescent="0.3">
      <c r="A3" s="120"/>
      <c r="B3" s="120"/>
      <c r="C3" s="12" t="s">
        <v>151</v>
      </c>
      <c r="D3" s="166">
        <f>SUBTOTAL(9,$S$7:$S9992)</f>
        <v>3500</v>
      </c>
      <c r="F3" s="242" t="s">
        <v>367</v>
      </c>
      <c r="G3" s="242"/>
      <c r="H3" s="242"/>
      <c r="I3" s="242"/>
      <c r="J3" s="242"/>
      <c r="K3" s="242"/>
      <c r="L3" s="1"/>
      <c r="P3" s="1"/>
      <c r="R3" s="10"/>
      <c r="AA3" s="120"/>
      <c r="AB3" s="120"/>
      <c r="AC3" s="120"/>
      <c r="AD3" s="120"/>
      <c r="AE3" s="120"/>
      <c r="AF3" s="120"/>
    </row>
    <row r="4" spans="1:34" customFormat="1" ht="18" customHeight="1" thickBot="1" x14ac:dyDescent="0.3">
      <c r="A4" s="120"/>
      <c r="B4" s="120"/>
      <c r="C4" s="70" t="s">
        <v>150</v>
      </c>
      <c r="D4" s="167">
        <f>SUBTOTAL(9,$T$7:$T9992)</f>
        <v>0</v>
      </c>
      <c r="F4" s="242"/>
      <c r="G4" s="242"/>
      <c r="H4" s="242"/>
      <c r="I4" s="242"/>
      <c r="J4" s="242"/>
      <c r="K4" s="242"/>
      <c r="L4" s="1"/>
      <c r="P4" s="1"/>
      <c r="R4" s="10"/>
      <c r="AA4" s="120"/>
      <c r="AB4" s="120"/>
      <c r="AC4" s="120"/>
      <c r="AD4" s="120"/>
      <c r="AE4" s="120"/>
      <c r="AF4" s="120"/>
    </row>
    <row r="5" spans="1:34" customFormat="1" ht="15.75" thickBot="1" x14ac:dyDescent="0.3">
      <c r="A5" s="120"/>
      <c r="B5" s="120"/>
      <c r="D5" s="1"/>
      <c r="G5" s="1"/>
      <c r="J5" s="1"/>
      <c r="L5" s="1"/>
      <c r="P5" s="1"/>
      <c r="R5" s="10"/>
      <c r="AA5" s="120"/>
      <c r="AB5" s="120"/>
      <c r="AC5" s="120"/>
      <c r="AD5" s="120"/>
      <c r="AE5" s="120"/>
      <c r="AF5" s="120"/>
    </row>
    <row r="6" spans="1:34" s="9" customFormat="1" ht="66.75" thickBot="1" x14ac:dyDescent="0.3">
      <c r="B6" s="232" t="s">
        <v>361</v>
      </c>
      <c r="C6" s="231" t="s">
        <v>359</v>
      </c>
      <c r="D6" s="2" t="s">
        <v>1</v>
      </c>
      <c r="E6" s="2" t="s">
        <v>156</v>
      </c>
      <c r="F6" s="2" t="s">
        <v>170</v>
      </c>
      <c r="G6" s="2" t="s">
        <v>157</v>
      </c>
      <c r="H6" s="2" t="s">
        <v>158</v>
      </c>
      <c r="I6" s="2" t="s">
        <v>168</v>
      </c>
      <c r="J6" s="3" t="s">
        <v>169</v>
      </c>
      <c r="K6" s="2" t="s">
        <v>159</v>
      </c>
      <c r="L6" s="4" t="s">
        <v>171</v>
      </c>
      <c r="M6" s="2" t="s">
        <v>167</v>
      </c>
      <c r="N6" s="2" t="s">
        <v>160</v>
      </c>
      <c r="O6" s="2" t="s">
        <v>161</v>
      </c>
      <c r="P6" s="5" t="s">
        <v>162</v>
      </c>
      <c r="Q6" s="2" t="s">
        <v>163</v>
      </c>
      <c r="R6" s="5" t="s">
        <v>164</v>
      </c>
      <c r="S6" s="6" t="s">
        <v>153</v>
      </c>
      <c r="T6" s="7" t="s">
        <v>154</v>
      </c>
      <c r="U6" s="5" t="s">
        <v>165</v>
      </c>
      <c r="V6" s="28" t="s">
        <v>184</v>
      </c>
      <c r="W6" s="29" t="s">
        <v>185</v>
      </c>
      <c r="X6" s="30" t="s">
        <v>304</v>
      </c>
      <c r="Y6" s="30" t="s">
        <v>308</v>
      </c>
      <c r="Z6" s="8" t="s">
        <v>166</v>
      </c>
      <c r="AA6" s="203"/>
      <c r="AB6" s="203"/>
      <c r="AC6" s="203"/>
      <c r="AD6" s="203"/>
      <c r="AE6" s="203"/>
      <c r="AF6" s="203"/>
      <c r="AH6" s="204" t="s">
        <v>336</v>
      </c>
    </row>
    <row r="7" spans="1:34" x14ac:dyDescent="0.25">
      <c r="B7" s="239"/>
      <c r="C7" s="13" t="s">
        <v>27</v>
      </c>
      <c r="D7" s="14">
        <v>2020</v>
      </c>
      <c r="E7" s="14">
        <v>1</v>
      </c>
      <c r="F7" s="13" t="s">
        <v>366</v>
      </c>
      <c r="G7" s="14" t="s">
        <v>24</v>
      </c>
      <c r="H7" s="13" t="s">
        <v>362</v>
      </c>
      <c r="I7" s="14" t="s">
        <v>44</v>
      </c>
      <c r="J7" s="15" t="s">
        <v>363</v>
      </c>
      <c r="K7" s="13" t="s">
        <v>364</v>
      </c>
      <c r="M7" s="14" t="s">
        <v>21</v>
      </c>
      <c r="N7" s="14" t="s">
        <v>24</v>
      </c>
      <c r="O7" s="14" t="s">
        <v>22</v>
      </c>
      <c r="P7" s="16">
        <v>43597</v>
      </c>
      <c r="Q7" s="13" t="s">
        <v>365</v>
      </c>
      <c r="R7" s="16">
        <v>43779</v>
      </c>
      <c r="S7" s="17">
        <v>3500</v>
      </c>
      <c r="T7" s="17"/>
      <c r="U7" s="18">
        <v>43809</v>
      </c>
      <c r="AH7" s="123"/>
    </row>
    <row r="8" spans="1:34" x14ac:dyDescent="0.25">
      <c r="B8" s="239"/>
      <c r="D8" s="14">
        <v>2020</v>
      </c>
      <c r="E8" s="14">
        <v>2</v>
      </c>
      <c r="J8" s="15"/>
      <c r="N8" s="14"/>
      <c r="O8" s="14"/>
      <c r="P8" s="16"/>
      <c r="S8" s="17"/>
      <c r="T8" s="17"/>
      <c r="AH8" s="123"/>
    </row>
    <row r="9" spans="1:34" x14ac:dyDescent="0.25">
      <c r="B9" s="239"/>
      <c r="C9" s="121"/>
      <c r="E9" s="124"/>
      <c r="F9" s="121"/>
      <c r="G9" s="124"/>
      <c r="H9" s="121"/>
      <c r="I9" s="124"/>
      <c r="J9" s="15"/>
      <c r="K9" s="121"/>
      <c r="L9" s="124"/>
      <c r="M9" s="124"/>
      <c r="N9" s="124"/>
      <c r="O9" s="124"/>
      <c r="P9" s="110"/>
      <c r="Q9" s="121"/>
      <c r="R9" s="110"/>
      <c r="S9" s="123"/>
      <c r="T9" s="123"/>
      <c r="U9" s="122"/>
      <c r="V9" s="122"/>
      <c r="AH9" s="123"/>
    </row>
    <row r="10" spans="1:34" x14ac:dyDescent="0.25">
      <c r="B10" s="239"/>
      <c r="D10" s="14"/>
      <c r="J10" s="15"/>
      <c r="N10" s="14"/>
      <c r="O10" s="14"/>
      <c r="P10" s="16"/>
      <c r="S10" s="17"/>
      <c r="T10" s="17"/>
      <c r="AH10" s="123"/>
    </row>
    <row r="11" spans="1:34" x14ac:dyDescent="0.25">
      <c r="B11" s="239"/>
      <c r="C11" s="121"/>
      <c r="E11" s="124"/>
      <c r="F11" s="121"/>
      <c r="G11" s="124"/>
      <c r="H11" s="121"/>
      <c r="I11" s="124"/>
      <c r="J11" s="15"/>
      <c r="K11" s="121"/>
      <c r="L11" s="124"/>
      <c r="M11" s="124"/>
      <c r="N11" s="124"/>
      <c r="O11" s="124"/>
      <c r="P11" s="110"/>
      <c r="Q11" s="121"/>
      <c r="R11" s="110"/>
      <c r="S11" s="123"/>
      <c r="T11" s="123"/>
      <c r="U11" s="122"/>
      <c r="V11" s="122"/>
      <c r="W11" s="113"/>
      <c r="X11" s="113"/>
      <c r="AH11" s="123"/>
    </row>
    <row r="12" spans="1:34" x14ac:dyDescent="0.25">
      <c r="B12" s="239"/>
      <c r="D12" s="14"/>
      <c r="J12" s="15"/>
      <c r="N12" s="14"/>
      <c r="O12" s="14"/>
      <c r="P12" s="16"/>
      <c r="S12" s="17"/>
      <c r="T12" s="17"/>
      <c r="U12" s="19"/>
      <c r="V12" s="19"/>
      <c r="W12" s="62"/>
      <c r="X12" s="62"/>
      <c r="AH12" s="123"/>
    </row>
    <row r="13" spans="1:34" x14ac:dyDescent="0.25">
      <c r="B13" s="239"/>
      <c r="C13" s="121"/>
      <c r="E13" s="124"/>
      <c r="F13" s="121"/>
      <c r="G13" s="124"/>
      <c r="H13" s="121"/>
      <c r="I13" s="124"/>
      <c r="J13" s="15"/>
      <c r="K13" s="121"/>
      <c r="L13" s="124"/>
      <c r="M13" s="124"/>
      <c r="N13" s="124"/>
      <c r="O13" s="124"/>
      <c r="P13" s="110"/>
      <c r="Q13" s="121"/>
      <c r="R13" s="110"/>
      <c r="S13" s="123"/>
      <c r="T13" s="123"/>
      <c r="U13" s="19"/>
      <c r="V13" s="19"/>
      <c r="W13" s="62"/>
      <c r="X13" s="62"/>
      <c r="AH13" s="123"/>
    </row>
    <row r="14" spans="1:34" x14ac:dyDescent="0.25">
      <c r="B14" s="239"/>
      <c r="E14" s="124"/>
      <c r="F14" s="121"/>
      <c r="G14" s="124"/>
      <c r="H14" s="121"/>
      <c r="I14" s="124"/>
      <c r="J14" s="15"/>
      <c r="K14" s="121"/>
      <c r="L14" s="124"/>
      <c r="M14" s="124"/>
      <c r="N14" s="124"/>
      <c r="O14" s="124"/>
      <c r="P14" s="110"/>
      <c r="Q14" s="121"/>
      <c r="R14" s="122"/>
      <c r="S14" s="123"/>
      <c r="T14" s="123"/>
      <c r="U14" s="122"/>
      <c r="V14" s="23"/>
      <c r="W14" s="63"/>
      <c r="X14" s="63"/>
      <c r="AH14" s="123"/>
    </row>
    <row r="15" spans="1:34" x14ac:dyDescent="0.25">
      <c r="B15" s="239"/>
      <c r="E15" s="124"/>
      <c r="F15" s="121"/>
      <c r="G15" s="124"/>
      <c r="H15" s="121"/>
      <c r="I15" s="124"/>
      <c r="J15" s="15"/>
      <c r="K15" s="121"/>
      <c r="L15" s="124"/>
      <c r="M15" s="124"/>
      <c r="N15" s="124"/>
      <c r="O15" s="124"/>
      <c r="P15" s="110"/>
      <c r="Q15" s="121"/>
      <c r="R15" s="122"/>
      <c r="S15" s="123"/>
      <c r="T15" s="123"/>
      <c r="U15" s="122"/>
      <c r="AH15" s="123"/>
    </row>
    <row r="16" spans="1:34" x14ac:dyDescent="0.25">
      <c r="B16" s="239"/>
      <c r="D16" s="14"/>
      <c r="J16" s="15"/>
      <c r="N16" s="14"/>
      <c r="O16" s="14"/>
      <c r="P16" s="16"/>
      <c r="S16" s="17"/>
      <c r="T16" s="17"/>
      <c r="AH16" s="123"/>
    </row>
    <row r="17" spans="2:34" x14ac:dyDescent="0.25">
      <c r="B17" s="239"/>
      <c r="C17" s="121"/>
      <c r="E17" s="124"/>
      <c r="F17" s="121"/>
      <c r="G17" s="124"/>
      <c r="H17" s="121"/>
      <c r="I17" s="124"/>
      <c r="J17" s="15"/>
      <c r="K17" s="121"/>
      <c r="L17" s="124"/>
      <c r="M17" s="124"/>
      <c r="N17" s="124"/>
      <c r="O17" s="124"/>
      <c r="P17" s="110"/>
      <c r="Q17" s="121"/>
      <c r="R17" s="110"/>
      <c r="S17" s="123"/>
      <c r="T17" s="123"/>
      <c r="U17" s="122"/>
      <c r="V17" s="122"/>
      <c r="W17" s="113"/>
      <c r="X17" s="113"/>
      <c r="AH17" s="123"/>
    </row>
    <row r="18" spans="2:34" x14ac:dyDescent="0.25">
      <c r="B18" s="239"/>
      <c r="C18" s="121"/>
      <c r="E18" s="124"/>
      <c r="F18" s="121"/>
      <c r="G18" s="124"/>
      <c r="H18" s="121"/>
      <c r="I18" s="124"/>
      <c r="J18" s="15"/>
      <c r="K18" s="121"/>
      <c r="L18" s="124"/>
      <c r="M18" s="124"/>
      <c r="N18" s="124"/>
      <c r="O18" s="168"/>
      <c r="P18" s="110"/>
      <c r="Q18" s="121"/>
      <c r="R18" s="110"/>
      <c r="S18" s="123"/>
      <c r="T18" s="123"/>
      <c r="U18" s="19"/>
      <c r="V18" s="19"/>
      <c r="W18" s="62"/>
      <c r="X18" s="62"/>
      <c r="Z18" s="114"/>
      <c r="AH18" s="123"/>
    </row>
    <row r="19" spans="2:34" x14ac:dyDescent="0.25">
      <c r="B19" s="239"/>
      <c r="C19" s="121"/>
      <c r="E19" s="124"/>
      <c r="F19" s="121"/>
      <c r="G19" s="124"/>
      <c r="H19" s="121"/>
      <c r="I19" s="124"/>
      <c r="J19" s="15"/>
      <c r="K19" s="121"/>
      <c r="L19" s="124"/>
      <c r="M19" s="124"/>
      <c r="N19" s="124"/>
      <c r="O19" s="168"/>
      <c r="P19" s="110"/>
      <c r="Q19" s="121"/>
      <c r="R19" s="110"/>
      <c r="S19" s="123"/>
      <c r="T19" s="123"/>
      <c r="U19" s="19"/>
      <c r="V19" s="19"/>
      <c r="W19" s="62"/>
      <c r="X19" s="62"/>
      <c r="Z19" s="114"/>
      <c r="AH19" s="123"/>
    </row>
    <row r="20" spans="2:34" x14ac:dyDescent="0.25">
      <c r="B20" s="239"/>
      <c r="C20" s="121"/>
      <c r="E20" s="124"/>
      <c r="F20" s="121"/>
      <c r="G20" s="124"/>
      <c r="H20" s="121"/>
      <c r="I20" s="124"/>
      <c r="J20" s="15"/>
      <c r="K20" s="121"/>
      <c r="L20" s="124"/>
      <c r="M20" s="124"/>
      <c r="N20" s="124"/>
      <c r="O20" s="124"/>
      <c r="P20" s="110"/>
      <c r="Q20" s="121"/>
      <c r="R20" s="110"/>
      <c r="S20" s="123"/>
      <c r="T20" s="123"/>
      <c r="U20" s="122"/>
      <c r="Z20" s="69"/>
      <c r="AA20" s="69"/>
      <c r="AB20" s="69"/>
      <c r="AC20" s="69"/>
      <c r="AD20" s="69"/>
      <c r="AE20" s="69"/>
      <c r="AF20" s="69"/>
      <c r="AH20" s="123"/>
    </row>
    <row r="21" spans="2:34" x14ac:dyDescent="0.25">
      <c r="B21" s="239"/>
      <c r="C21" s="121"/>
      <c r="E21" s="124"/>
      <c r="F21" s="121"/>
      <c r="G21" s="124"/>
      <c r="H21" s="121"/>
      <c r="I21" s="124"/>
      <c r="J21" s="15"/>
      <c r="K21" s="121"/>
      <c r="L21" s="124"/>
      <c r="M21" s="124"/>
      <c r="N21" s="124"/>
      <c r="O21" s="124"/>
      <c r="P21" s="110"/>
      <c r="Q21" s="121"/>
      <c r="R21" s="110"/>
      <c r="S21" s="123"/>
      <c r="T21" s="123"/>
      <c r="U21" s="122"/>
      <c r="AH21" s="123"/>
    </row>
    <row r="22" spans="2:34" x14ac:dyDescent="0.25">
      <c r="B22" s="239"/>
      <c r="D22" s="14"/>
      <c r="J22" s="15"/>
      <c r="N22" s="14"/>
      <c r="O22" s="14"/>
      <c r="P22" s="16"/>
      <c r="S22" s="17"/>
      <c r="T22" s="17"/>
      <c r="AH22" s="123"/>
    </row>
    <row r="23" spans="2:34" x14ac:dyDescent="0.25">
      <c r="B23" s="239"/>
      <c r="C23" s="121"/>
      <c r="E23" s="124"/>
      <c r="F23" s="121"/>
      <c r="G23" s="124"/>
      <c r="H23" s="121"/>
      <c r="I23" s="124"/>
      <c r="J23" s="15"/>
      <c r="K23" s="121"/>
      <c r="L23" s="124"/>
      <c r="M23" s="124"/>
      <c r="N23" s="124"/>
      <c r="O23" s="124"/>
      <c r="P23" s="110"/>
      <c r="Q23" s="121"/>
      <c r="R23" s="110"/>
      <c r="S23" s="123"/>
      <c r="T23" s="123"/>
      <c r="U23" s="122"/>
      <c r="V23" s="122"/>
      <c r="AH23" s="123"/>
    </row>
    <row r="24" spans="2:34" x14ac:dyDescent="0.25">
      <c r="B24" s="239"/>
      <c r="C24" s="233"/>
      <c r="D24" s="234"/>
      <c r="E24" s="234"/>
      <c r="F24" s="233"/>
      <c r="G24" s="234"/>
      <c r="H24" s="233"/>
      <c r="I24" s="234"/>
      <c r="J24" s="235"/>
      <c r="K24" s="233"/>
      <c r="L24" s="234"/>
      <c r="M24" s="234"/>
      <c r="N24" s="234"/>
      <c r="O24" s="234"/>
      <c r="P24" s="236"/>
      <c r="Q24" s="233"/>
      <c r="R24" s="236"/>
      <c r="S24" s="237"/>
      <c r="T24" s="237"/>
      <c r="U24" s="238"/>
      <c r="AH24" s="123"/>
    </row>
    <row r="25" spans="2:34" x14ac:dyDescent="0.25">
      <c r="B25" s="239"/>
      <c r="C25" s="233"/>
      <c r="D25" s="234"/>
      <c r="E25" s="234"/>
      <c r="F25" s="233"/>
      <c r="G25" s="234"/>
      <c r="H25" s="233"/>
      <c r="I25" s="234"/>
      <c r="J25" s="235"/>
      <c r="K25" s="233"/>
      <c r="L25" s="234"/>
      <c r="M25" s="234"/>
      <c r="N25" s="234"/>
      <c r="O25" s="234"/>
      <c r="P25" s="236"/>
      <c r="Q25" s="233"/>
      <c r="R25" s="236"/>
      <c r="S25" s="237"/>
      <c r="T25" s="237"/>
      <c r="U25" s="238"/>
      <c r="AH25" s="123"/>
    </row>
    <row r="26" spans="2:34" x14ac:dyDescent="0.25">
      <c r="B26" s="239"/>
      <c r="C26" s="233"/>
      <c r="D26" s="234"/>
      <c r="E26" s="234"/>
      <c r="F26" s="233"/>
      <c r="G26" s="234"/>
      <c r="H26" s="233"/>
      <c r="I26" s="234"/>
      <c r="J26" s="235"/>
      <c r="K26" s="233"/>
      <c r="L26" s="234"/>
      <c r="M26" s="234"/>
      <c r="N26" s="234"/>
      <c r="O26" s="234"/>
      <c r="P26" s="236"/>
      <c r="Q26" s="233"/>
      <c r="R26" s="236"/>
      <c r="S26" s="237"/>
      <c r="T26" s="237"/>
      <c r="U26" s="238"/>
      <c r="AH26" s="123"/>
    </row>
    <row r="27" spans="2:34" x14ac:dyDescent="0.25">
      <c r="B27" s="239"/>
      <c r="C27" s="233"/>
      <c r="D27" s="234"/>
      <c r="E27" s="234"/>
      <c r="F27" s="233"/>
      <c r="G27" s="234"/>
      <c r="H27" s="233"/>
      <c r="I27" s="234"/>
      <c r="J27" s="235"/>
      <c r="K27" s="233"/>
      <c r="L27" s="234"/>
      <c r="M27" s="234"/>
      <c r="N27" s="234"/>
      <c r="O27" s="234"/>
      <c r="P27" s="236"/>
      <c r="Q27" s="233"/>
      <c r="R27" s="236"/>
      <c r="S27" s="237"/>
      <c r="T27" s="237"/>
      <c r="U27" s="238"/>
      <c r="AH27" s="123"/>
    </row>
    <row r="28" spans="2:34" x14ac:dyDescent="0.25">
      <c r="B28" s="239"/>
      <c r="C28" s="233"/>
      <c r="D28" s="234"/>
      <c r="E28" s="234"/>
      <c r="F28" s="233"/>
      <c r="G28" s="234"/>
      <c r="H28" s="233"/>
      <c r="I28" s="234"/>
      <c r="J28" s="235"/>
      <c r="K28" s="233"/>
      <c r="L28" s="234"/>
      <c r="M28" s="234"/>
      <c r="N28" s="234"/>
      <c r="O28" s="234"/>
      <c r="P28" s="236"/>
      <c r="Q28" s="233"/>
      <c r="R28" s="236"/>
      <c r="S28" s="237"/>
      <c r="T28" s="237"/>
      <c r="U28" s="238"/>
      <c r="V28" s="238"/>
      <c r="AH28" s="123"/>
    </row>
    <row r="29" spans="2:34" x14ac:dyDescent="0.25">
      <c r="D29" s="14"/>
      <c r="J29" s="15"/>
      <c r="N29" s="14"/>
      <c r="S29" s="17"/>
      <c r="AH29" s="123"/>
    </row>
    <row r="30" spans="2:34" x14ac:dyDescent="0.25">
      <c r="D30" s="14"/>
      <c r="J30" s="15"/>
      <c r="N30" s="14"/>
      <c r="S30" s="17"/>
      <c r="AH30" s="123"/>
    </row>
    <row r="31" spans="2:34" x14ac:dyDescent="0.25">
      <c r="D31" s="14"/>
      <c r="J31" s="15"/>
      <c r="N31" s="14"/>
      <c r="S31" s="17"/>
      <c r="AH31" s="123"/>
    </row>
    <row r="32" spans="2:34" x14ac:dyDescent="0.25">
      <c r="D32" s="14"/>
      <c r="J32" s="15"/>
      <c r="N32" s="14"/>
      <c r="S32" s="17"/>
      <c r="AH32" s="123"/>
    </row>
    <row r="33" spans="4:34" x14ac:dyDescent="0.25">
      <c r="D33" s="14"/>
      <c r="J33" s="15"/>
      <c r="N33" s="14"/>
      <c r="S33" s="17"/>
      <c r="AH33" s="123"/>
    </row>
    <row r="34" spans="4:34" x14ac:dyDescent="0.25">
      <c r="D34" s="14"/>
      <c r="J34" s="15"/>
      <c r="N34" s="14"/>
      <c r="S34" s="17"/>
      <c r="AH34" s="123"/>
    </row>
    <row r="35" spans="4:34" x14ac:dyDescent="0.25">
      <c r="D35" s="14"/>
      <c r="J35" s="15"/>
      <c r="N35" s="14"/>
      <c r="S35" s="17"/>
      <c r="AH35" s="123"/>
    </row>
    <row r="36" spans="4:34" x14ac:dyDescent="0.25">
      <c r="D36" s="14"/>
      <c r="J36" s="15"/>
      <c r="N36" s="14"/>
      <c r="S36" s="17"/>
      <c r="AH36" s="123"/>
    </row>
    <row r="37" spans="4:34" x14ac:dyDescent="0.25">
      <c r="D37" s="14"/>
      <c r="J37" s="15"/>
      <c r="N37" s="14"/>
      <c r="S37" s="17"/>
      <c r="AH37" s="123"/>
    </row>
    <row r="38" spans="4:34" x14ac:dyDescent="0.25">
      <c r="D38" s="14"/>
      <c r="J38" s="15"/>
      <c r="N38" s="14"/>
      <c r="S38" s="17"/>
      <c r="AH38" s="123"/>
    </row>
    <row r="39" spans="4:34" x14ac:dyDescent="0.25">
      <c r="D39" s="14"/>
      <c r="J39" s="15"/>
      <c r="N39" s="14"/>
      <c r="S39" s="17"/>
      <c r="AH39" s="123"/>
    </row>
    <row r="40" spans="4:34" x14ac:dyDescent="0.25">
      <c r="D40" s="14"/>
      <c r="J40" s="15"/>
      <c r="N40" s="14"/>
      <c r="O40" s="14"/>
      <c r="S40" s="17"/>
      <c r="T40" s="72"/>
      <c r="AH40" s="123"/>
    </row>
    <row r="41" spans="4:34" x14ac:dyDescent="0.25">
      <c r="D41" s="14"/>
      <c r="J41" s="15"/>
      <c r="N41" s="14"/>
      <c r="O41" s="14"/>
      <c r="P41" s="16"/>
      <c r="S41" s="17"/>
      <c r="AH41" s="123"/>
    </row>
    <row r="42" spans="4:34" x14ac:dyDescent="0.25">
      <c r="D42" s="14"/>
      <c r="J42" s="15"/>
      <c r="N42" s="14"/>
      <c r="O42" s="14"/>
      <c r="P42" s="16"/>
      <c r="S42" s="17"/>
      <c r="AH42" s="123"/>
    </row>
    <row r="43" spans="4:34" x14ac:dyDescent="0.25">
      <c r="D43" s="14"/>
      <c r="J43" s="15"/>
      <c r="N43" s="14"/>
      <c r="O43" s="14"/>
      <c r="P43" s="16"/>
      <c r="S43" s="17"/>
      <c r="T43" s="17"/>
      <c r="AH43" s="123"/>
    </row>
    <row r="44" spans="4:34" x14ac:dyDescent="0.25">
      <c r="D44" s="14"/>
      <c r="J44" s="15"/>
      <c r="N44" s="14"/>
      <c r="O44" s="14"/>
      <c r="P44" s="16"/>
      <c r="S44" s="17"/>
      <c r="T44" s="17"/>
      <c r="Z44" s="114"/>
      <c r="AH44" s="123"/>
    </row>
    <row r="45" spans="4:34" x14ac:dyDescent="0.25">
      <c r="D45" s="14"/>
      <c r="N45" s="121"/>
      <c r="O45" s="121"/>
      <c r="P45" s="16"/>
      <c r="S45" s="72"/>
      <c r="T45" s="121"/>
      <c r="Z45" s="114"/>
      <c r="AH45" s="123"/>
    </row>
    <row r="46" spans="4:34" x14ac:dyDescent="0.25">
      <c r="D46" s="14"/>
      <c r="N46" s="121"/>
      <c r="O46" s="121"/>
      <c r="P46" s="16"/>
      <c r="S46" s="72"/>
      <c r="T46" s="121"/>
      <c r="AH46" s="123"/>
    </row>
    <row r="47" spans="4:34" x14ac:dyDescent="0.25">
      <c r="D47" s="14"/>
      <c r="N47" s="121"/>
      <c r="O47" s="121"/>
      <c r="P47" s="16"/>
      <c r="S47" s="72"/>
      <c r="T47" s="121"/>
      <c r="AH47" s="123"/>
    </row>
    <row r="48" spans="4:34" x14ac:dyDescent="0.25">
      <c r="D48" s="14"/>
      <c r="J48" s="15"/>
      <c r="N48" s="14"/>
      <c r="O48" s="14"/>
      <c r="P48" s="16"/>
      <c r="S48" s="17"/>
      <c r="T48" s="17"/>
      <c r="AH48" s="123"/>
    </row>
    <row r="49" spans="4:34" x14ac:dyDescent="0.25">
      <c r="D49" s="20"/>
      <c r="G49" s="20"/>
      <c r="H49" s="21"/>
      <c r="J49" s="15"/>
      <c r="L49" s="22"/>
      <c r="N49" s="14"/>
      <c r="O49" s="14"/>
      <c r="P49" s="16"/>
      <c r="Q49" s="21"/>
      <c r="S49" s="17"/>
      <c r="T49" s="17"/>
      <c r="U49" s="23"/>
      <c r="V49" s="23"/>
      <c r="W49" s="63"/>
      <c r="X49" s="63"/>
      <c r="AH49" s="123"/>
    </row>
    <row r="50" spans="4:34" x14ac:dyDescent="0.25">
      <c r="D50" s="14"/>
      <c r="J50" s="15"/>
      <c r="N50" s="14"/>
      <c r="O50" s="14"/>
      <c r="P50" s="16"/>
      <c r="S50" s="17"/>
      <c r="T50" s="17"/>
      <c r="U50" s="122"/>
      <c r="V50" s="122"/>
      <c r="W50" s="113"/>
      <c r="X50" s="113"/>
      <c r="AH50" s="123"/>
    </row>
    <row r="51" spans="4:34" x14ac:dyDescent="0.25">
      <c r="D51" s="14"/>
      <c r="N51" s="121"/>
      <c r="O51" s="121"/>
      <c r="P51" s="16"/>
      <c r="S51" s="72"/>
      <c r="T51" s="121"/>
      <c r="U51" s="122"/>
      <c r="V51" s="122"/>
      <c r="W51" s="113"/>
      <c r="X51" s="113"/>
      <c r="AH51" s="123"/>
    </row>
    <row r="52" spans="4:34" x14ac:dyDescent="0.25">
      <c r="D52" s="14"/>
      <c r="J52" s="15"/>
      <c r="N52" s="14"/>
      <c r="O52" s="14"/>
      <c r="P52" s="16"/>
      <c r="S52" s="17"/>
      <c r="T52" s="17"/>
      <c r="AH52" s="123"/>
    </row>
    <row r="53" spans="4:34" x14ac:dyDescent="0.25">
      <c r="G53" s="124"/>
      <c r="H53" s="121"/>
      <c r="J53" s="15"/>
      <c r="L53" s="124"/>
      <c r="N53" s="14"/>
      <c r="O53" s="14"/>
      <c r="P53" s="16"/>
      <c r="Q53" s="121"/>
      <c r="S53" s="17"/>
      <c r="T53" s="17"/>
      <c r="U53" s="122"/>
      <c r="V53" s="122"/>
      <c r="W53" s="113"/>
      <c r="X53" s="113"/>
      <c r="AH53" s="123"/>
    </row>
    <row r="54" spans="4:34" x14ac:dyDescent="0.25">
      <c r="D54" s="14"/>
      <c r="J54" s="15"/>
      <c r="N54" s="14"/>
      <c r="O54" s="14"/>
      <c r="P54" s="16"/>
      <c r="S54" s="17"/>
      <c r="T54" s="17"/>
      <c r="U54" s="19"/>
      <c r="V54" s="19"/>
      <c r="W54" s="62"/>
      <c r="X54" s="62"/>
      <c r="AH54" s="123"/>
    </row>
    <row r="55" spans="4:34" x14ac:dyDescent="0.25">
      <c r="D55" s="14"/>
      <c r="J55" s="15"/>
      <c r="N55" s="14"/>
      <c r="O55" s="14"/>
      <c r="P55" s="16"/>
      <c r="S55" s="17"/>
      <c r="T55" s="17"/>
      <c r="U55" s="19"/>
      <c r="V55" s="19"/>
      <c r="W55" s="62"/>
      <c r="X55" s="62"/>
      <c r="AH55" s="123"/>
    </row>
    <row r="56" spans="4:34" x14ac:dyDescent="0.25">
      <c r="D56" s="14"/>
      <c r="N56" s="121"/>
      <c r="O56" s="121"/>
      <c r="P56" s="16"/>
      <c r="S56" s="72"/>
      <c r="T56" s="121"/>
      <c r="AH56" s="123"/>
    </row>
    <row r="57" spans="4:34" x14ac:dyDescent="0.25">
      <c r="G57" s="124"/>
      <c r="H57" s="121"/>
      <c r="K57" s="121"/>
      <c r="L57" s="124"/>
      <c r="N57" s="121"/>
      <c r="O57" s="121"/>
      <c r="P57" s="16"/>
      <c r="Q57" s="121"/>
      <c r="S57" s="72"/>
      <c r="T57" s="121"/>
      <c r="U57" s="122"/>
      <c r="V57" s="122"/>
      <c r="W57" s="113"/>
      <c r="X57" s="113"/>
      <c r="AH57" s="123"/>
    </row>
    <row r="58" spans="4:34" x14ac:dyDescent="0.25">
      <c r="D58" s="14"/>
      <c r="N58" s="121"/>
      <c r="O58" s="121"/>
      <c r="P58" s="16"/>
      <c r="S58" s="72"/>
      <c r="T58" s="121"/>
      <c r="AH58" s="123"/>
    </row>
    <row r="59" spans="4:34" x14ac:dyDescent="0.25">
      <c r="D59" s="20"/>
      <c r="G59" s="20"/>
      <c r="H59" s="21"/>
      <c r="J59" s="15"/>
      <c r="K59" s="21"/>
      <c r="L59" s="22"/>
      <c r="N59" s="14"/>
      <c r="O59" s="14"/>
      <c r="P59" s="16"/>
      <c r="Q59" s="21"/>
      <c r="S59" s="17"/>
      <c r="T59" s="17"/>
      <c r="U59" s="23"/>
      <c r="V59" s="23"/>
      <c r="W59" s="63"/>
      <c r="X59" s="63"/>
      <c r="AH59" s="123"/>
    </row>
    <row r="60" spans="4:34" x14ac:dyDescent="0.25">
      <c r="G60" s="124"/>
      <c r="H60" s="121"/>
      <c r="J60" s="15"/>
      <c r="L60" s="124"/>
      <c r="N60" s="14"/>
      <c r="O60" s="14"/>
      <c r="P60" s="16"/>
      <c r="Q60" s="121"/>
      <c r="S60" s="17"/>
      <c r="T60" s="17"/>
      <c r="AH60" s="123"/>
    </row>
    <row r="61" spans="4:34" x14ac:dyDescent="0.25">
      <c r="D61" s="14"/>
      <c r="J61" s="15"/>
      <c r="N61" s="14"/>
      <c r="O61" s="14"/>
      <c r="P61" s="16"/>
      <c r="S61" s="17"/>
      <c r="T61" s="17"/>
      <c r="AH61" s="123"/>
    </row>
    <row r="62" spans="4:34" x14ac:dyDescent="0.25">
      <c r="D62" s="14"/>
      <c r="J62" s="15"/>
      <c r="K62" s="73"/>
      <c r="N62" s="14"/>
      <c r="O62" s="14"/>
      <c r="P62" s="16"/>
      <c r="R62" s="74"/>
      <c r="S62" s="17"/>
      <c r="T62" s="17"/>
      <c r="U62" s="74"/>
      <c r="W62" s="24"/>
      <c r="X62" s="75"/>
      <c r="AH62" s="123"/>
    </row>
    <row r="63" spans="4:34" x14ac:dyDescent="0.25">
      <c r="D63" s="14"/>
      <c r="J63" s="15"/>
      <c r="K63" s="73"/>
      <c r="N63" s="14"/>
      <c r="O63" s="14"/>
      <c r="P63" s="16"/>
      <c r="R63" s="74"/>
      <c r="S63" s="17"/>
      <c r="T63" s="17"/>
      <c r="U63" s="74"/>
      <c r="X63" s="75"/>
      <c r="AH63" s="123"/>
    </row>
    <row r="64" spans="4:34" x14ac:dyDescent="0.25">
      <c r="D64" s="14"/>
      <c r="J64" s="15"/>
      <c r="K64" s="73"/>
      <c r="N64" s="14"/>
      <c r="O64" s="14"/>
      <c r="P64" s="16"/>
      <c r="R64" s="74"/>
      <c r="S64" s="17"/>
      <c r="T64" s="17"/>
      <c r="U64" s="74"/>
      <c r="X64" s="75"/>
      <c r="AH64" s="123"/>
    </row>
    <row r="65" spans="4:34" x14ac:dyDescent="0.25">
      <c r="D65" s="14"/>
      <c r="F65" s="76"/>
      <c r="H65" s="77"/>
      <c r="J65" s="15"/>
      <c r="K65" s="78"/>
      <c r="N65" s="14"/>
      <c r="O65" s="14"/>
      <c r="P65" s="16"/>
      <c r="R65" s="74"/>
      <c r="S65" s="17"/>
      <c r="T65" s="17"/>
      <c r="U65" s="74"/>
      <c r="X65" s="75"/>
      <c r="AH65" s="123"/>
    </row>
    <row r="66" spans="4:34" x14ac:dyDescent="0.25">
      <c r="D66" s="14"/>
      <c r="F66" s="76"/>
      <c r="H66" s="77"/>
      <c r="J66" s="15"/>
      <c r="K66" s="78"/>
      <c r="N66" s="14"/>
      <c r="O66" s="14"/>
      <c r="P66" s="16"/>
      <c r="R66" s="74"/>
      <c r="S66" s="17"/>
      <c r="T66" s="17"/>
      <c r="U66" s="74"/>
      <c r="X66" s="75"/>
      <c r="AH66" s="123"/>
    </row>
    <row r="67" spans="4:34" x14ac:dyDescent="0.25">
      <c r="D67" s="14"/>
      <c r="F67" s="76"/>
      <c r="H67" s="77"/>
      <c r="J67" s="15"/>
      <c r="K67" s="78"/>
      <c r="N67" s="14"/>
      <c r="O67" s="14"/>
      <c r="P67" s="16"/>
      <c r="R67" s="74"/>
      <c r="S67" s="17"/>
      <c r="T67" s="17"/>
      <c r="U67" s="74"/>
      <c r="V67" s="19"/>
      <c r="W67" s="62"/>
      <c r="X67" s="75"/>
      <c r="AH67" s="123"/>
    </row>
    <row r="68" spans="4:34" x14ac:dyDescent="0.25">
      <c r="D68" s="14"/>
      <c r="F68" s="76"/>
      <c r="H68" s="77"/>
      <c r="J68" s="15"/>
      <c r="K68" s="78"/>
      <c r="N68" s="14"/>
      <c r="O68" s="14"/>
      <c r="P68" s="16"/>
      <c r="R68" s="74"/>
      <c r="S68" s="17"/>
      <c r="T68" s="17"/>
      <c r="U68" s="74"/>
      <c r="X68" s="75"/>
      <c r="AH68" s="123"/>
    </row>
    <row r="69" spans="4:34" x14ac:dyDescent="0.25">
      <c r="D69" s="20"/>
      <c r="F69" s="76"/>
      <c r="H69" s="21"/>
      <c r="J69" s="15"/>
      <c r="K69" s="78"/>
      <c r="L69" s="22"/>
      <c r="N69" s="14"/>
      <c r="O69" s="14"/>
      <c r="P69" s="16"/>
      <c r="R69" s="74"/>
      <c r="S69" s="17"/>
      <c r="T69" s="17"/>
      <c r="U69" s="74"/>
      <c r="V69" s="23"/>
      <c r="W69" s="63"/>
      <c r="X69" s="75"/>
      <c r="AH69" s="123"/>
    </row>
    <row r="70" spans="4:34" x14ac:dyDescent="0.25">
      <c r="D70" s="14"/>
      <c r="F70" s="76"/>
      <c r="H70" s="21"/>
      <c r="J70" s="15"/>
      <c r="K70" s="78"/>
      <c r="N70" s="14"/>
      <c r="O70" s="14"/>
      <c r="P70" s="16"/>
      <c r="R70" s="74"/>
      <c r="S70" s="17"/>
      <c r="T70" s="17"/>
      <c r="U70" s="74"/>
      <c r="X70" s="75"/>
      <c r="AH70" s="123"/>
    </row>
    <row r="71" spans="4:34" x14ac:dyDescent="0.25">
      <c r="D71" s="14"/>
      <c r="F71" s="76"/>
      <c r="H71" s="21"/>
      <c r="J71" s="15"/>
      <c r="K71" s="78"/>
      <c r="N71" s="14"/>
      <c r="O71" s="14"/>
      <c r="P71" s="16"/>
      <c r="R71" s="74"/>
      <c r="S71" s="17"/>
      <c r="T71" s="17"/>
      <c r="U71" s="74"/>
      <c r="X71" s="75"/>
      <c r="AH71" s="123"/>
    </row>
    <row r="72" spans="4:34" x14ac:dyDescent="0.25">
      <c r="D72" s="14"/>
      <c r="F72" s="76"/>
      <c r="H72" s="21"/>
      <c r="J72" s="15"/>
      <c r="K72" s="78"/>
      <c r="N72" s="14"/>
      <c r="O72" s="14"/>
      <c r="P72" s="16"/>
      <c r="R72" s="74"/>
      <c r="S72" s="17"/>
      <c r="T72" s="17"/>
      <c r="U72" s="74"/>
      <c r="X72" s="75"/>
      <c r="AH72" s="123"/>
    </row>
    <row r="73" spans="4:34" x14ac:dyDescent="0.25">
      <c r="D73" s="20"/>
      <c r="F73" s="79"/>
      <c r="H73" s="21"/>
      <c r="J73" s="15"/>
      <c r="K73" s="73"/>
      <c r="L73" s="22"/>
      <c r="N73" s="14"/>
      <c r="O73" s="14"/>
      <c r="P73" s="16"/>
      <c r="Q73" s="21"/>
      <c r="R73" s="74"/>
      <c r="S73" s="17"/>
      <c r="T73" s="17"/>
      <c r="U73" s="74"/>
      <c r="V73" s="23"/>
      <c r="W73" s="63"/>
      <c r="X73" s="75"/>
      <c r="AH73" s="123"/>
    </row>
    <row r="74" spans="4:34" x14ac:dyDescent="0.25">
      <c r="D74" s="14"/>
      <c r="F74" s="79"/>
      <c r="J74" s="15"/>
      <c r="K74" s="73"/>
      <c r="N74" s="14"/>
      <c r="O74" s="14"/>
      <c r="P74" s="16"/>
      <c r="R74" s="74"/>
      <c r="S74" s="17"/>
      <c r="T74" s="17"/>
      <c r="U74" s="74"/>
      <c r="W74" s="24"/>
      <c r="X74" s="75"/>
      <c r="AH74" s="123"/>
    </row>
    <row r="75" spans="4:34" x14ac:dyDescent="0.25">
      <c r="D75" s="14"/>
      <c r="J75" s="15"/>
      <c r="N75" s="80"/>
      <c r="O75" s="14"/>
      <c r="P75" s="16"/>
      <c r="S75" s="17"/>
      <c r="T75" s="17"/>
      <c r="U75" s="23"/>
      <c r="X75" s="81"/>
      <c r="AH75" s="123"/>
    </row>
    <row r="76" spans="4:34" x14ac:dyDescent="0.25">
      <c r="D76" s="14"/>
      <c r="J76" s="15"/>
      <c r="N76" s="80"/>
      <c r="O76" s="14"/>
      <c r="P76" s="16"/>
      <c r="S76" s="17"/>
      <c r="T76" s="17"/>
      <c r="U76" s="23"/>
      <c r="X76" s="81"/>
      <c r="AH76" s="123"/>
    </row>
    <row r="77" spans="4:34" x14ac:dyDescent="0.25">
      <c r="D77" s="14"/>
      <c r="J77" s="15"/>
      <c r="N77" s="80"/>
      <c r="O77" s="14"/>
      <c r="P77" s="16"/>
      <c r="S77" s="17"/>
      <c r="T77" s="17"/>
      <c r="U77" s="23"/>
      <c r="X77" s="81"/>
      <c r="AH77" s="123"/>
    </row>
    <row r="78" spans="4:34" x14ac:dyDescent="0.25">
      <c r="D78" s="14"/>
      <c r="J78" s="15"/>
      <c r="N78" s="80"/>
      <c r="O78" s="14"/>
      <c r="P78" s="16"/>
      <c r="S78" s="17"/>
      <c r="T78" s="17"/>
      <c r="U78" s="23"/>
      <c r="X78" s="81"/>
      <c r="AH78" s="123"/>
    </row>
    <row r="79" spans="4:34" x14ac:dyDescent="0.25">
      <c r="D79" s="14"/>
      <c r="J79" s="15"/>
      <c r="N79" s="80"/>
      <c r="O79" s="14"/>
      <c r="P79" s="16"/>
      <c r="S79" s="17"/>
      <c r="T79" s="17"/>
      <c r="U79" s="23"/>
      <c r="X79" s="81"/>
      <c r="AH79" s="123"/>
    </row>
    <row r="80" spans="4:34" x14ac:dyDescent="0.25">
      <c r="D80" s="14"/>
      <c r="J80" s="15"/>
      <c r="N80" s="80"/>
      <c r="O80" s="14"/>
      <c r="P80" s="16"/>
      <c r="S80" s="17"/>
      <c r="T80" s="17"/>
      <c r="U80" s="23"/>
      <c r="X80" s="81"/>
      <c r="AH80" s="123"/>
    </row>
    <row r="81" spans="3:34" x14ac:dyDescent="0.25">
      <c r="D81" s="14"/>
      <c r="J81" s="15"/>
      <c r="N81" s="80"/>
      <c r="O81" s="14"/>
      <c r="P81" s="16"/>
      <c r="S81" s="17"/>
      <c r="T81" s="17"/>
      <c r="U81" s="23"/>
      <c r="X81" s="81"/>
      <c r="AH81" s="123"/>
    </row>
    <row r="82" spans="3:34" x14ac:dyDescent="0.25">
      <c r="D82" s="14"/>
      <c r="J82" s="15"/>
      <c r="N82" s="80"/>
      <c r="O82" s="14"/>
      <c r="P82" s="16"/>
      <c r="S82" s="17"/>
      <c r="T82" s="17"/>
      <c r="U82" s="23"/>
      <c r="X82" s="81"/>
      <c r="AH82" s="123"/>
    </row>
    <row r="83" spans="3:34" x14ac:dyDescent="0.25">
      <c r="D83" s="14"/>
      <c r="J83" s="15"/>
      <c r="N83" s="80"/>
      <c r="O83" s="14"/>
      <c r="P83" s="16"/>
      <c r="S83" s="17"/>
      <c r="T83" s="17"/>
      <c r="U83" s="23"/>
      <c r="X83" s="81"/>
      <c r="AH83" s="123"/>
    </row>
    <row r="84" spans="3:34" x14ac:dyDescent="0.25">
      <c r="D84" s="14"/>
      <c r="J84" s="15"/>
      <c r="N84" s="80"/>
      <c r="O84" s="14"/>
      <c r="P84" s="16"/>
      <c r="S84" s="17"/>
      <c r="T84" s="17"/>
      <c r="U84" s="23"/>
      <c r="X84" s="81"/>
      <c r="AH84" s="123"/>
    </row>
    <row r="85" spans="3:34" x14ac:dyDescent="0.25">
      <c r="D85" s="14"/>
      <c r="J85" s="15"/>
      <c r="N85" s="80"/>
      <c r="O85" s="14"/>
      <c r="P85" s="16"/>
      <c r="S85" s="17"/>
      <c r="T85" s="17"/>
      <c r="U85" s="23"/>
      <c r="X85" s="81"/>
      <c r="AH85" s="123"/>
    </row>
    <row r="86" spans="3:34" x14ac:dyDescent="0.25">
      <c r="D86" s="14"/>
      <c r="J86" s="15"/>
      <c r="N86" s="80"/>
      <c r="O86" s="14"/>
      <c r="P86" s="16"/>
      <c r="S86" s="17"/>
      <c r="T86" s="17"/>
      <c r="U86" s="23"/>
      <c r="X86" s="81"/>
      <c r="AH86" s="123"/>
    </row>
    <row r="87" spans="3:34" x14ac:dyDescent="0.25">
      <c r="D87" s="14"/>
      <c r="J87" s="15"/>
      <c r="N87" s="80"/>
      <c r="O87" s="14"/>
      <c r="P87" s="16"/>
      <c r="S87" s="17"/>
      <c r="T87" s="17"/>
      <c r="U87" s="23"/>
      <c r="X87" s="81"/>
      <c r="AH87" s="123"/>
    </row>
    <row r="88" spans="3:34" x14ac:dyDescent="0.25">
      <c r="D88" s="14"/>
      <c r="J88" s="15"/>
      <c r="N88" s="80"/>
      <c r="O88" s="14"/>
      <c r="S88" s="17"/>
      <c r="T88" s="83"/>
      <c r="U88" s="23"/>
      <c r="X88" s="81"/>
      <c r="AH88" s="123"/>
    </row>
    <row r="89" spans="3:34" x14ac:dyDescent="0.25">
      <c r="D89" s="14"/>
      <c r="J89" s="15"/>
      <c r="N89" s="80"/>
      <c r="O89" s="14"/>
      <c r="P89" s="82"/>
      <c r="R89" s="18"/>
      <c r="S89" s="17"/>
      <c r="T89" s="17"/>
      <c r="V89" s="19"/>
      <c r="W89" s="84"/>
      <c r="X89" s="84"/>
      <c r="AH89" s="123"/>
    </row>
    <row r="90" spans="3:34" x14ac:dyDescent="0.25">
      <c r="D90" s="14"/>
      <c r="J90" s="15"/>
      <c r="N90" s="80"/>
      <c r="O90" s="14"/>
      <c r="P90" s="82"/>
      <c r="R90" s="18"/>
      <c r="S90" s="17"/>
      <c r="T90" s="17"/>
      <c r="V90" s="19"/>
      <c r="W90" s="84"/>
      <c r="X90" s="84"/>
      <c r="AH90" s="123"/>
    </row>
    <row r="91" spans="3:34" x14ac:dyDescent="0.25">
      <c r="D91" s="14"/>
      <c r="J91" s="15"/>
      <c r="N91" s="80"/>
      <c r="O91" s="14"/>
      <c r="P91" s="82"/>
      <c r="R91" s="18"/>
      <c r="S91" s="17"/>
      <c r="T91" s="17"/>
      <c r="V91" s="19"/>
      <c r="W91" s="84"/>
      <c r="X91" s="84"/>
      <c r="AH91" s="123"/>
    </row>
    <row r="92" spans="3:34" x14ac:dyDescent="0.25">
      <c r="C92" s="85"/>
      <c r="D92" s="14"/>
      <c r="F92" s="87"/>
      <c r="J92" s="15"/>
      <c r="N92" s="80"/>
      <c r="O92" s="14"/>
      <c r="P92" s="89"/>
      <c r="Q92" s="21"/>
      <c r="R92" s="90"/>
      <c r="S92" s="91"/>
      <c r="T92" s="92"/>
      <c r="U92" s="93"/>
      <c r="V92" s="94"/>
      <c r="W92" s="88"/>
      <c r="X92" s="84"/>
      <c r="AH92" s="123"/>
    </row>
    <row r="93" spans="3:34" x14ac:dyDescent="0.25">
      <c r="C93" s="85"/>
      <c r="D93" s="14"/>
      <c r="F93" s="87"/>
      <c r="J93" s="15"/>
      <c r="N93" s="80"/>
      <c r="O93" s="14"/>
      <c r="P93" s="89"/>
      <c r="Q93" s="21"/>
      <c r="R93" s="90"/>
      <c r="S93" s="91"/>
      <c r="T93" s="92"/>
      <c r="U93" s="93"/>
      <c r="V93" s="94"/>
      <c r="W93" s="88"/>
      <c r="X93" s="84"/>
      <c r="AH93" s="123"/>
    </row>
    <row r="94" spans="3:34" x14ac:dyDescent="0.25">
      <c r="C94" s="85"/>
      <c r="D94" s="14"/>
      <c r="F94" s="95"/>
      <c r="J94" s="15"/>
      <c r="N94" s="80"/>
      <c r="O94" s="14"/>
      <c r="P94" s="96"/>
      <c r="Q94" s="21"/>
      <c r="R94" s="90"/>
      <c r="S94" s="91"/>
      <c r="T94" s="92"/>
      <c r="U94" s="93"/>
      <c r="V94" s="94"/>
      <c r="W94" s="88"/>
      <c r="X94" s="84"/>
      <c r="AH94" s="123"/>
    </row>
    <row r="95" spans="3:34" x14ac:dyDescent="0.25">
      <c r="C95" s="85"/>
      <c r="D95" s="14"/>
      <c r="F95" s="87"/>
      <c r="J95" s="15"/>
      <c r="N95" s="80"/>
      <c r="O95" s="14"/>
      <c r="P95" s="89"/>
      <c r="Q95" s="21"/>
      <c r="R95" s="90"/>
      <c r="S95" s="91"/>
      <c r="T95" s="92"/>
      <c r="U95" s="93"/>
      <c r="V95" s="94"/>
      <c r="W95" s="88"/>
      <c r="X95" s="84"/>
      <c r="AH95" s="123"/>
    </row>
    <row r="96" spans="3:34" x14ac:dyDescent="0.25">
      <c r="C96" s="85"/>
      <c r="D96" s="14"/>
      <c r="F96" s="87"/>
      <c r="J96" s="15"/>
      <c r="N96" s="80"/>
      <c r="O96" s="14"/>
      <c r="P96" s="89"/>
      <c r="Q96" s="21"/>
      <c r="R96" s="90"/>
      <c r="S96" s="91"/>
      <c r="T96" s="92"/>
      <c r="U96" s="93"/>
      <c r="V96" s="94"/>
      <c r="W96" s="88"/>
      <c r="X96" s="84"/>
      <c r="AH96" s="123"/>
    </row>
    <row r="97" spans="3:34" x14ac:dyDescent="0.25">
      <c r="D97" s="14"/>
      <c r="J97" s="15"/>
      <c r="N97" s="14"/>
      <c r="O97" s="14"/>
      <c r="P97" s="16"/>
      <c r="S97" s="17"/>
      <c r="T97" s="17"/>
      <c r="W97" s="24"/>
      <c r="AH97" s="123"/>
    </row>
    <row r="98" spans="3:34" x14ac:dyDescent="0.25">
      <c r="C98" s="121"/>
      <c r="D98" s="14"/>
      <c r="J98" s="15"/>
      <c r="N98" s="14"/>
      <c r="O98" s="14"/>
      <c r="P98" s="16"/>
      <c r="S98" s="17"/>
      <c r="T98" s="17"/>
      <c r="W98" s="24"/>
      <c r="AH98" s="123"/>
    </row>
    <row r="99" spans="3:34" x14ac:dyDescent="0.25">
      <c r="C99" s="121"/>
      <c r="D99" s="14"/>
      <c r="J99" s="15"/>
      <c r="N99" s="14"/>
      <c r="O99" s="14"/>
      <c r="P99" s="16"/>
      <c r="S99" s="17"/>
      <c r="T99" s="17"/>
      <c r="W99" s="24"/>
      <c r="AH99" s="123"/>
    </row>
    <row r="100" spans="3:34" x14ac:dyDescent="0.25">
      <c r="C100" s="121"/>
      <c r="D100" s="14"/>
      <c r="J100" s="15"/>
      <c r="N100" s="14"/>
      <c r="O100" s="14"/>
      <c r="P100" s="16"/>
      <c r="S100" s="17"/>
      <c r="T100" s="17"/>
      <c r="W100" s="24"/>
      <c r="AH100" s="123"/>
    </row>
    <row r="101" spans="3:34" x14ac:dyDescent="0.25">
      <c r="C101" s="121"/>
      <c r="D101" s="14"/>
      <c r="J101" s="15"/>
      <c r="N101" s="14"/>
      <c r="O101" s="14"/>
      <c r="P101" s="16"/>
      <c r="S101" s="17"/>
      <c r="T101" s="17"/>
      <c r="W101" s="24"/>
      <c r="AH101" s="123"/>
    </row>
    <row r="102" spans="3:34" x14ac:dyDescent="0.25">
      <c r="C102" s="121"/>
      <c r="D102" s="14"/>
      <c r="J102" s="15"/>
      <c r="N102" s="14"/>
      <c r="O102" s="14"/>
      <c r="P102" s="16"/>
      <c r="S102" s="17"/>
      <c r="T102" s="17"/>
      <c r="U102" s="19"/>
      <c r="V102" s="19"/>
      <c r="W102" s="24"/>
      <c r="AH102" s="123"/>
    </row>
    <row r="103" spans="3:34" x14ac:dyDescent="0.25">
      <c r="C103" s="121"/>
      <c r="D103" s="14"/>
      <c r="J103" s="15"/>
      <c r="N103" s="14"/>
      <c r="O103" s="14"/>
      <c r="P103" s="16"/>
      <c r="S103" s="17"/>
      <c r="T103" s="17"/>
      <c r="W103" s="24"/>
      <c r="AH103" s="123"/>
    </row>
    <row r="104" spans="3:34" x14ac:dyDescent="0.25">
      <c r="C104" s="121"/>
      <c r="D104" s="20"/>
      <c r="G104" s="20"/>
      <c r="H104" s="21"/>
      <c r="J104" s="15"/>
      <c r="L104" s="22"/>
      <c r="N104" s="14"/>
      <c r="O104" s="14"/>
      <c r="P104" s="16"/>
      <c r="Q104" s="21"/>
      <c r="S104" s="17"/>
      <c r="T104" s="17"/>
      <c r="U104" s="23"/>
      <c r="V104" s="23"/>
      <c r="W104" s="24"/>
      <c r="AH104" s="123"/>
    </row>
    <row r="105" spans="3:34" x14ac:dyDescent="0.25">
      <c r="C105" s="121"/>
      <c r="D105" s="14"/>
      <c r="J105" s="15"/>
      <c r="N105" s="14"/>
      <c r="O105" s="14"/>
      <c r="P105" s="16"/>
      <c r="S105" s="17"/>
      <c r="T105" s="17"/>
      <c r="W105" s="24"/>
      <c r="AH105" s="123"/>
    </row>
    <row r="106" spans="3:34" x14ac:dyDescent="0.25">
      <c r="C106" s="121"/>
      <c r="D106" s="14"/>
      <c r="J106" s="15"/>
      <c r="N106" s="14"/>
      <c r="O106" s="14"/>
      <c r="P106" s="16"/>
      <c r="S106" s="17"/>
      <c r="T106" s="17"/>
      <c r="W106" s="24"/>
      <c r="AH106" s="123"/>
    </row>
    <row r="107" spans="3:34" x14ac:dyDescent="0.25">
      <c r="C107" s="121"/>
      <c r="D107" s="14"/>
      <c r="J107" s="15"/>
      <c r="N107" s="14"/>
      <c r="O107" s="14"/>
      <c r="P107" s="16"/>
      <c r="S107" s="17"/>
      <c r="T107" s="17"/>
      <c r="W107" s="24"/>
      <c r="AH107" s="123"/>
    </row>
    <row r="108" spans="3:34" x14ac:dyDescent="0.25">
      <c r="C108" s="121"/>
      <c r="D108" s="20"/>
      <c r="G108" s="20"/>
      <c r="H108" s="21"/>
      <c r="J108" s="15"/>
      <c r="K108" s="21"/>
      <c r="L108" s="22"/>
      <c r="N108" s="14"/>
      <c r="O108" s="14"/>
      <c r="P108" s="16"/>
      <c r="Q108" s="21"/>
      <c r="S108" s="17"/>
      <c r="T108" s="17"/>
      <c r="U108" s="23"/>
      <c r="V108" s="23"/>
      <c r="W108" s="24"/>
      <c r="AH108" s="123"/>
    </row>
    <row r="109" spans="3:34" x14ac:dyDescent="0.25">
      <c r="C109" s="121"/>
      <c r="D109" s="14"/>
      <c r="J109" s="15"/>
      <c r="N109" s="14"/>
      <c r="O109" s="14"/>
      <c r="P109" s="16"/>
      <c r="S109" s="17"/>
      <c r="T109" s="17"/>
      <c r="W109" s="24"/>
      <c r="AH109" s="123"/>
    </row>
    <row r="110" spans="3:34" x14ac:dyDescent="0.25">
      <c r="C110" s="121"/>
      <c r="D110" s="14"/>
      <c r="J110" s="15"/>
      <c r="N110" s="14"/>
      <c r="O110" s="14"/>
      <c r="P110" s="16"/>
      <c r="S110" s="17"/>
      <c r="T110" s="17"/>
      <c r="W110" s="24"/>
      <c r="AH110" s="123"/>
    </row>
    <row r="111" spans="3:34" x14ac:dyDescent="0.25">
      <c r="C111" s="121"/>
      <c r="D111" s="20"/>
      <c r="G111" s="20"/>
      <c r="H111" s="21"/>
      <c r="J111" s="15"/>
      <c r="L111" s="22"/>
      <c r="N111" s="14"/>
      <c r="O111" s="14"/>
      <c r="P111" s="16"/>
      <c r="Q111" s="21"/>
      <c r="S111" s="17"/>
      <c r="T111" s="17"/>
      <c r="W111" s="24"/>
      <c r="Z111" s="69"/>
      <c r="AA111" s="69"/>
      <c r="AB111" s="69"/>
      <c r="AC111" s="69"/>
      <c r="AD111" s="69"/>
      <c r="AE111" s="69"/>
      <c r="AF111" s="69"/>
      <c r="AH111" s="123"/>
    </row>
    <row r="112" spans="3:34" x14ac:dyDescent="0.25">
      <c r="C112" s="121"/>
      <c r="D112" s="14"/>
      <c r="J112" s="15"/>
      <c r="N112" s="14"/>
      <c r="O112" s="14"/>
      <c r="P112" s="16"/>
      <c r="S112" s="17"/>
      <c r="T112" s="17"/>
      <c r="W112" s="24"/>
      <c r="AH112" s="123"/>
    </row>
    <row r="113" spans="3:34" x14ac:dyDescent="0.25">
      <c r="C113" s="121"/>
      <c r="D113" s="14"/>
      <c r="J113" s="15"/>
      <c r="N113" s="14"/>
      <c r="O113" s="14"/>
      <c r="P113" s="16"/>
      <c r="S113" s="17"/>
      <c r="T113" s="17"/>
      <c r="W113" s="24"/>
      <c r="AH113" s="123"/>
    </row>
    <row r="114" spans="3:34" x14ac:dyDescent="0.25">
      <c r="C114" s="121"/>
      <c r="D114" s="14"/>
      <c r="J114" s="15"/>
      <c r="N114" s="14"/>
      <c r="S114" s="17"/>
      <c r="W114" s="24"/>
      <c r="AH114" s="123"/>
    </row>
    <row r="115" spans="3:34" x14ac:dyDescent="0.25">
      <c r="C115" s="121"/>
      <c r="D115" s="14"/>
      <c r="J115" s="15"/>
      <c r="N115" s="14"/>
      <c r="S115" s="17"/>
      <c r="W115" s="24"/>
      <c r="AH115" s="123"/>
    </row>
    <row r="116" spans="3:34" x14ac:dyDescent="0.25">
      <c r="C116" s="121"/>
      <c r="D116" s="14"/>
      <c r="J116" s="15"/>
      <c r="N116" s="14"/>
      <c r="S116" s="17"/>
      <c r="W116" s="24"/>
      <c r="AH116" s="123"/>
    </row>
    <row r="117" spans="3:34" x14ac:dyDescent="0.25">
      <c r="C117" s="121"/>
      <c r="D117" s="14"/>
      <c r="J117" s="15"/>
      <c r="N117" s="14"/>
      <c r="S117" s="17"/>
      <c r="W117" s="24"/>
      <c r="AH117" s="123"/>
    </row>
    <row r="118" spans="3:34" x14ac:dyDescent="0.25">
      <c r="C118" s="121"/>
      <c r="D118" s="14"/>
      <c r="J118" s="15"/>
      <c r="N118" s="14"/>
      <c r="S118" s="17"/>
      <c r="W118" s="24"/>
      <c r="AH118" s="123"/>
    </row>
    <row r="119" spans="3:34" x14ac:dyDescent="0.25">
      <c r="C119" s="121"/>
      <c r="D119" s="14"/>
      <c r="J119" s="15"/>
      <c r="N119" s="14"/>
      <c r="S119" s="17"/>
      <c r="W119" s="24"/>
      <c r="AH119" s="123"/>
    </row>
    <row r="120" spans="3:34" x14ac:dyDescent="0.25">
      <c r="C120" s="121"/>
      <c r="D120" s="14"/>
      <c r="J120" s="15"/>
      <c r="N120" s="14"/>
      <c r="S120" s="17"/>
      <c r="W120" s="24"/>
      <c r="AH120" s="123"/>
    </row>
    <row r="121" spans="3:34" x14ac:dyDescent="0.25">
      <c r="C121" s="121"/>
      <c r="D121" s="14"/>
      <c r="J121" s="15"/>
      <c r="N121" s="14"/>
      <c r="S121" s="17"/>
      <c r="W121" s="24"/>
      <c r="AH121" s="123"/>
    </row>
    <row r="122" spans="3:34" x14ac:dyDescent="0.25">
      <c r="C122" s="121"/>
      <c r="D122" s="14"/>
      <c r="J122" s="15"/>
      <c r="N122" s="14"/>
      <c r="S122" s="17"/>
      <c r="W122" s="24"/>
      <c r="AH122" s="123"/>
    </row>
    <row r="123" spans="3:34" x14ac:dyDescent="0.25">
      <c r="C123" s="121"/>
      <c r="D123" s="14"/>
      <c r="J123" s="15"/>
      <c r="N123" s="14"/>
      <c r="S123" s="17"/>
      <c r="W123" s="24"/>
      <c r="AH123" s="123"/>
    </row>
    <row r="124" spans="3:34" x14ac:dyDescent="0.25">
      <c r="C124" s="121"/>
      <c r="D124" s="14"/>
      <c r="J124" s="15"/>
      <c r="N124" s="14"/>
      <c r="S124" s="17"/>
      <c r="W124" s="24"/>
      <c r="AH124" s="123"/>
    </row>
    <row r="125" spans="3:34" x14ac:dyDescent="0.25">
      <c r="C125" s="121"/>
      <c r="D125" s="14"/>
      <c r="J125" s="15"/>
      <c r="N125" s="14"/>
      <c r="S125" s="17"/>
      <c r="W125" s="24"/>
      <c r="AH125" s="123"/>
    </row>
    <row r="126" spans="3:34" x14ac:dyDescent="0.25">
      <c r="C126" s="121"/>
      <c r="D126" s="14"/>
      <c r="J126" s="15"/>
      <c r="N126" s="14"/>
      <c r="S126" s="17"/>
      <c r="W126" s="24"/>
      <c r="AH126" s="123"/>
    </row>
    <row r="127" spans="3:34" x14ac:dyDescent="0.25">
      <c r="C127" s="121"/>
      <c r="D127" s="14"/>
      <c r="J127" s="15"/>
      <c r="N127" s="14"/>
      <c r="S127" s="17"/>
      <c r="W127" s="24"/>
      <c r="AH127" s="123"/>
    </row>
    <row r="128" spans="3:34" x14ac:dyDescent="0.25">
      <c r="C128" s="121"/>
      <c r="D128" s="14"/>
      <c r="J128" s="15"/>
      <c r="N128" s="14"/>
      <c r="S128" s="17"/>
      <c r="W128" s="24"/>
      <c r="AH128" s="123"/>
    </row>
    <row r="129" spans="3:34" x14ac:dyDescent="0.25">
      <c r="C129" s="121"/>
      <c r="D129" s="14"/>
      <c r="J129" s="15"/>
      <c r="N129" s="14"/>
      <c r="S129" s="17"/>
      <c r="W129" s="24"/>
      <c r="AH129" s="123"/>
    </row>
    <row r="130" spans="3:34" x14ac:dyDescent="0.25">
      <c r="C130" s="121"/>
      <c r="D130" s="14"/>
      <c r="J130" s="15"/>
      <c r="N130" s="14"/>
      <c r="S130" s="17"/>
      <c r="W130" s="24"/>
      <c r="AH130" s="123"/>
    </row>
    <row r="131" spans="3:34" x14ac:dyDescent="0.25">
      <c r="C131" s="121"/>
      <c r="D131" s="14"/>
      <c r="J131" s="15"/>
      <c r="N131" s="14"/>
      <c r="Q131" s="97"/>
      <c r="S131" s="17"/>
      <c r="W131" s="24"/>
      <c r="AH131" s="123"/>
    </row>
    <row r="132" spans="3:34" x14ac:dyDescent="0.25">
      <c r="C132" s="121"/>
      <c r="D132" s="14"/>
      <c r="H132"/>
      <c r="J132" s="15"/>
      <c r="N132" s="14"/>
      <c r="S132" s="17"/>
      <c r="W132" s="24"/>
      <c r="AH132" s="123"/>
    </row>
    <row r="133" spans="3:34" x14ac:dyDescent="0.25">
      <c r="D133" s="14"/>
      <c r="J133" s="15"/>
      <c r="N133" s="14"/>
      <c r="O133" s="14"/>
      <c r="P133" s="16"/>
      <c r="S133" s="17"/>
      <c r="T133" s="17"/>
      <c r="AH133" s="123"/>
    </row>
    <row r="134" spans="3:34" x14ac:dyDescent="0.25">
      <c r="D134" s="14"/>
      <c r="J134" s="15"/>
      <c r="N134" s="14"/>
      <c r="O134" s="14"/>
      <c r="P134" s="16"/>
      <c r="S134" s="17"/>
      <c r="T134" s="17"/>
      <c r="AH134" s="123"/>
    </row>
    <row r="135" spans="3:34" x14ac:dyDescent="0.25">
      <c r="D135" s="14"/>
      <c r="J135" s="15"/>
      <c r="N135" s="14"/>
      <c r="O135" s="14"/>
      <c r="P135" s="16"/>
      <c r="S135" s="17"/>
      <c r="T135" s="17"/>
      <c r="V135" s="68"/>
      <c r="W135" s="13"/>
      <c r="X135" s="13"/>
      <c r="Y135" s="13"/>
      <c r="AH135" s="123"/>
    </row>
    <row r="136" spans="3:34" x14ac:dyDescent="0.25">
      <c r="D136" s="14"/>
      <c r="J136" s="15"/>
      <c r="N136" s="14"/>
      <c r="O136" s="14"/>
      <c r="P136" s="16"/>
      <c r="S136" s="17"/>
      <c r="T136" s="17"/>
      <c r="V136" s="98"/>
      <c r="W136" s="13"/>
      <c r="X136" s="13"/>
      <c r="Y136" s="13"/>
      <c r="AH136" s="123"/>
    </row>
    <row r="137" spans="3:34" x14ac:dyDescent="0.25">
      <c r="D137" s="14"/>
      <c r="J137" s="15"/>
      <c r="N137" s="14"/>
      <c r="O137" s="14"/>
      <c r="P137" s="16"/>
      <c r="S137" s="17"/>
      <c r="T137" s="17"/>
      <c r="V137" s="98"/>
      <c r="W137" s="13"/>
      <c r="X137" s="13"/>
      <c r="Y137" s="13"/>
      <c r="AH137" s="123"/>
    </row>
    <row r="138" spans="3:34" x14ac:dyDescent="0.25">
      <c r="D138" s="14"/>
      <c r="J138" s="15"/>
      <c r="N138" s="14"/>
      <c r="O138" s="14"/>
      <c r="P138" s="16"/>
      <c r="S138" s="17"/>
      <c r="T138" s="17"/>
      <c r="U138" s="19"/>
      <c r="V138" s="98"/>
      <c r="W138" s="13"/>
      <c r="X138" s="13"/>
      <c r="Y138" s="13"/>
      <c r="AH138" s="123"/>
    </row>
    <row r="139" spans="3:34" x14ac:dyDescent="0.25">
      <c r="D139" s="14"/>
      <c r="J139" s="15"/>
      <c r="N139" s="14"/>
      <c r="O139" s="14"/>
      <c r="P139" s="16"/>
      <c r="S139" s="17"/>
      <c r="T139" s="17"/>
      <c r="V139" s="68"/>
      <c r="W139" s="13"/>
      <c r="X139" s="13"/>
      <c r="Y139" s="13"/>
      <c r="AH139" s="123"/>
    </row>
    <row r="140" spans="3:34" x14ac:dyDescent="0.25">
      <c r="D140" s="14"/>
      <c r="J140" s="15"/>
      <c r="N140" s="14"/>
      <c r="O140" s="14"/>
      <c r="P140" s="16"/>
      <c r="S140" s="17"/>
      <c r="T140" s="17"/>
      <c r="V140" s="68"/>
      <c r="W140" s="13"/>
      <c r="X140" s="13"/>
      <c r="Y140" s="13"/>
      <c r="AH140" s="123"/>
    </row>
    <row r="141" spans="3:34" x14ac:dyDescent="0.25">
      <c r="D141" s="14"/>
      <c r="J141" s="15"/>
      <c r="N141" s="14"/>
      <c r="O141" s="14"/>
      <c r="P141" s="16"/>
      <c r="S141" s="17"/>
      <c r="T141" s="17"/>
      <c r="V141" s="68"/>
      <c r="W141" s="13"/>
      <c r="X141" s="13"/>
      <c r="Y141" s="13"/>
      <c r="AH141" s="123"/>
    </row>
    <row r="142" spans="3:34" x14ac:dyDescent="0.25">
      <c r="D142" s="20"/>
      <c r="G142" s="20"/>
      <c r="H142" s="21"/>
      <c r="J142" s="15"/>
      <c r="K142" s="21"/>
      <c r="L142" s="22"/>
      <c r="N142" s="14"/>
      <c r="O142" s="14"/>
      <c r="P142" s="16"/>
      <c r="Q142" s="21"/>
      <c r="S142" s="17"/>
      <c r="T142" s="17"/>
      <c r="U142" s="23"/>
      <c r="V142" s="68"/>
      <c r="W142" s="13"/>
      <c r="X142" s="13"/>
      <c r="Y142" s="13"/>
      <c r="AH142" s="123"/>
    </row>
    <row r="143" spans="3:34" x14ac:dyDescent="0.25">
      <c r="D143" s="20"/>
      <c r="G143" s="20"/>
      <c r="H143" s="21"/>
      <c r="J143" s="15"/>
      <c r="L143" s="22"/>
      <c r="N143" s="14"/>
      <c r="O143" s="14"/>
      <c r="P143" s="16"/>
      <c r="Q143" s="21"/>
      <c r="S143" s="17"/>
      <c r="T143" s="17"/>
      <c r="V143" s="69"/>
      <c r="W143" s="13"/>
      <c r="X143" s="13"/>
      <c r="Y143" s="13"/>
      <c r="AH143" s="123"/>
    </row>
    <row r="144" spans="3:34" x14ac:dyDescent="0.25">
      <c r="D144" s="14"/>
      <c r="J144" s="15"/>
      <c r="N144" s="14"/>
      <c r="O144" s="14"/>
      <c r="P144" s="16"/>
      <c r="S144" s="17"/>
      <c r="T144" s="17"/>
      <c r="V144" s="68"/>
      <c r="W144" s="13"/>
      <c r="X144" s="13"/>
      <c r="Y144" s="13"/>
      <c r="AH144" s="123"/>
    </row>
    <row r="145" spans="3:34" x14ac:dyDescent="0.25">
      <c r="D145" s="14"/>
      <c r="J145" s="15"/>
      <c r="N145" s="14"/>
      <c r="O145" s="14"/>
      <c r="P145" s="16"/>
      <c r="S145" s="17"/>
      <c r="T145" s="17"/>
      <c r="V145" s="68"/>
      <c r="W145" s="13"/>
      <c r="X145" s="13"/>
      <c r="Y145" s="13"/>
      <c r="AH145" s="123"/>
    </row>
    <row r="146" spans="3:34" x14ac:dyDescent="0.25">
      <c r="D146" s="14"/>
      <c r="J146" s="15"/>
      <c r="N146" s="14"/>
      <c r="O146" s="14"/>
      <c r="P146" s="16"/>
      <c r="S146" s="17"/>
      <c r="V146" s="68"/>
      <c r="W146" s="13"/>
      <c r="X146" s="13"/>
      <c r="Y146" s="13"/>
      <c r="AH146" s="123"/>
    </row>
    <row r="147" spans="3:34" x14ac:dyDescent="0.25">
      <c r="D147" s="14"/>
      <c r="J147" s="15"/>
      <c r="N147" s="14"/>
      <c r="O147" s="14"/>
      <c r="P147" s="16"/>
      <c r="S147" s="17"/>
      <c r="V147" s="68"/>
      <c r="W147" s="13"/>
      <c r="X147" s="13"/>
      <c r="Y147" s="13"/>
      <c r="AH147" s="123"/>
    </row>
    <row r="148" spans="3:34" x14ac:dyDescent="0.25">
      <c r="D148" s="14"/>
      <c r="J148" s="15"/>
      <c r="N148" s="14"/>
      <c r="O148" s="14"/>
      <c r="P148" s="16"/>
      <c r="S148" s="17"/>
      <c r="V148" s="68"/>
      <c r="W148" s="13"/>
      <c r="X148" s="13"/>
      <c r="Y148" s="13"/>
      <c r="AH148" s="123"/>
    </row>
    <row r="149" spans="3:34" x14ac:dyDescent="0.25">
      <c r="D149" s="14"/>
      <c r="J149" s="15"/>
      <c r="N149" s="14"/>
      <c r="O149" s="14"/>
      <c r="P149" s="16"/>
      <c r="S149" s="17"/>
      <c r="V149" s="98"/>
      <c r="W149" s="13"/>
      <c r="X149" s="13"/>
      <c r="Y149" s="13"/>
      <c r="AH149" s="123"/>
    </row>
    <row r="150" spans="3:34" x14ac:dyDescent="0.25">
      <c r="D150" s="14"/>
      <c r="J150" s="15"/>
      <c r="N150" s="14"/>
      <c r="O150" s="14"/>
      <c r="P150" s="16"/>
      <c r="S150" s="17"/>
      <c r="V150" s="98"/>
      <c r="W150" s="13"/>
      <c r="X150" s="13"/>
      <c r="Y150" s="13"/>
      <c r="AH150" s="123"/>
    </row>
    <row r="151" spans="3:34" x14ac:dyDescent="0.25">
      <c r="D151" s="14"/>
      <c r="J151" s="15"/>
      <c r="N151" s="14"/>
      <c r="O151" s="14"/>
      <c r="P151" s="16"/>
      <c r="S151" s="17"/>
      <c r="V151" s="98"/>
      <c r="W151" s="13"/>
      <c r="X151" s="13"/>
      <c r="Y151" s="13"/>
      <c r="AH151" s="123"/>
    </row>
    <row r="152" spans="3:34" x14ac:dyDescent="0.25">
      <c r="D152" s="14"/>
      <c r="J152" s="15"/>
      <c r="N152" s="14"/>
      <c r="O152" s="14"/>
      <c r="P152" s="16"/>
      <c r="S152" s="17"/>
      <c r="T152" s="17"/>
      <c r="V152" s="68"/>
      <c r="W152" s="13"/>
      <c r="X152" s="13"/>
      <c r="Y152" s="109"/>
      <c r="AH152" s="123"/>
    </row>
    <row r="153" spans="3:34" x14ac:dyDescent="0.25">
      <c r="D153" s="14"/>
      <c r="J153" s="15"/>
      <c r="N153" s="14"/>
      <c r="O153" s="14"/>
      <c r="P153" s="16"/>
      <c r="S153" s="17"/>
      <c r="T153" s="17"/>
      <c r="V153" s="68"/>
      <c r="W153" s="13"/>
      <c r="X153" s="13"/>
      <c r="Y153" s="109"/>
      <c r="AH153" s="123"/>
    </row>
    <row r="154" spans="3:34" x14ac:dyDescent="0.25">
      <c r="D154" s="14"/>
      <c r="J154" s="15"/>
      <c r="N154" s="14"/>
      <c r="O154" s="14"/>
      <c r="P154" s="16"/>
      <c r="V154" s="98"/>
      <c r="W154" s="13"/>
      <c r="X154" s="13"/>
      <c r="Y154" s="13"/>
      <c r="AH154" s="123"/>
    </row>
    <row r="155" spans="3:34" x14ac:dyDescent="0.25">
      <c r="D155" s="14"/>
      <c r="J155" s="15"/>
      <c r="N155" s="14"/>
      <c r="O155" s="14"/>
      <c r="P155" s="16"/>
      <c r="S155" s="17"/>
      <c r="T155" s="17"/>
      <c r="W155" s="24"/>
      <c r="AH155" s="123"/>
    </row>
    <row r="156" spans="3:34" x14ac:dyDescent="0.25">
      <c r="D156" s="14"/>
      <c r="J156" s="15"/>
      <c r="N156" s="14"/>
      <c r="O156" s="14"/>
      <c r="P156" s="16"/>
      <c r="S156" s="17"/>
      <c r="T156" s="17"/>
      <c r="W156" s="24"/>
      <c r="X156" s="99"/>
      <c r="Y156" s="14"/>
      <c r="Z156" s="100"/>
      <c r="AA156" s="100"/>
      <c r="AB156" s="100"/>
      <c r="AC156" s="100"/>
      <c r="AD156" s="100"/>
      <c r="AE156" s="100"/>
      <c r="AF156" s="100"/>
      <c r="AH156" s="123"/>
    </row>
    <row r="157" spans="3:34" x14ac:dyDescent="0.25">
      <c r="D157" s="14"/>
      <c r="J157" s="15"/>
      <c r="K157" s="100"/>
      <c r="N157" s="14"/>
      <c r="O157" s="14"/>
      <c r="S157" s="101"/>
      <c r="T157" s="17"/>
      <c r="AH157" s="123"/>
    </row>
    <row r="158" spans="3:34" x14ac:dyDescent="0.25">
      <c r="C158" s="86"/>
      <c r="D158" s="102"/>
      <c r="E158" s="102"/>
      <c r="F158" s="86"/>
      <c r="G158" s="102"/>
      <c r="H158" s="86"/>
      <c r="I158" s="102"/>
      <c r="J158" s="15"/>
      <c r="K158" s="86"/>
      <c r="L158" s="102"/>
      <c r="M158" s="102"/>
      <c r="N158" s="14"/>
      <c r="O158" s="102"/>
      <c r="P158" s="103"/>
      <c r="Q158" s="86"/>
      <c r="R158" s="103"/>
      <c r="S158" s="91"/>
      <c r="T158" s="91"/>
      <c r="U158" s="93"/>
      <c r="V158" s="93"/>
      <c r="W158" s="104"/>
      <c r="X158" s="104"/>
      <c r="Y158" s="105"/>
      <c r="Z158" s="106"/>
      <c r="AA158" s="106"/>
      <c r="AB158" s="106"/>
      <c r="AC158" s="106"/>
      <c r="AD158" s="106"/>
      <c r="AE158" s="106"/>
      <c r="AF158" s="106"/>
      <c r="AH158" s="123"/>
    </row>
    <row r="159" spans="3:34" x14ac:dyDescent="0.25">
      <c r="C159" s="86"/>
      <c r="D159" s="102"/>
      <c r="E159" s="102"/>
      <c r="F159" s="86"/>
      <c r="G159" s="102"/>
      <c r="H159" s="86"/>
      <c r="I159" s="102"/>
      <c r="J159" s="15"/>
      <c r="K159" s="86"/>
      <c r="L159" s="102"/>
      <c r="M159" s="102"/>
      <c r="N159" s="14"/>
      <c r="O159" s="102"/>
      <c r="P159" s="103"/>
      <c r="Q159" s="86"/>
      <c r="R159" s="103"/>
      <c r="S159" s="91"/>
      <c r="T159" s="86"/>
      <c r="U159" s="93"/>
      <c r="V159" s="93"/>
      <c r="W159" s="104"/>
      <c r="X159" s="104"/>
      <c r="Y159" s="105"/>
      <c r="Z159" s="106"/>
      <c r="AA159" s="106"/>
      <c r="AB159" s="106"/>
      <c r="AC159" s="106"/>
      <c r="AD159" s="106"/>
      <c r="AE159" s="106"/>
      <c r="AF159" s="106"/>
      <c r="AH159" s="123"/>
    </row>
    <row r="160" spans="3:34" ht="33" customHeight="1" x14ac:dyDescent="0.25">
      <c r="C160" s="108"/>
      <c r="D160" s="109"/>
      <c r="E160" s="109"/>
      <c r="F160" s="107"/>
      <c r="G160" s="109"/>
      <c r="H160" s="108"/>
      <c r="I160" s="109"/>
      <c r="J160" s="15"/>
      <c r="K160" s="112"/>
      <c r="L160" s="109"/>
      <c r="M160" s="109"/>
      <c r="N160" s="109"/>
      <c r="O160" s="109"/>
      <c r="P160" s="110"/>
      <c r="Q160" s="108"/>
      <c r="R160" s="103"/>
      <c r="S160" s="117"/>
      <c r="T160" s="108"/>
      <c r="U160" s="116"/>
      <c r="V160" s="107"/>
      <c r="W160" s="107"/>
      <c r="X160" s="107"/>
      <c r="Y160" s="107"/>
      <c r="Z160" s="114"/>
      <c r="AH160" s="123"/>
    </row>
    <row r="161" spans="3:34" s="191" customFormat="1" x14ac:dyDescent="0.25">
      <c r="D161" s="192"/>
      <c r="E161" s="192"/>
      <c r="F161" s="199"/>
      <c r="G161" s="192"/>
      <c r="I161" s="192"/>
      <c r="J161" s="200"/>
      <c r="K161" s="199"/>
      <c r="L161" s="192"/>
      <c r="M161" s="192"/>
      <c r="N161" s="192"/>
      <c r="O161" s="192"/>
      <c r="P161" s="194"/>
      <c r="R161" s="194"/>
      <c r="S161" s="201"/>
      <c r="U161" s="202"/>
      <c r="V161" s="199"/>
      <c r="W161" s="199"/>
      <c r="X161" s="199"/>
      <c r="Y161" s="199"/>
      <c r="Z161" s="198"/>
      <c r="AA161" s="198"/>
      <c r="AB161" s="198"/>
      <c r="AC161" s="198"/>
      <c r="AD161" s="198"/>
      <c r="AE161" s="198"/>
      <c r="AF161" s="198"/>
      <c r="AH161" s="123"/>
    </row>
    <row r="162" spans="3:34" x14ac:dyDescent="0.25">
      <c r="C162" s="108"/>
      <c r="D162" s="109"/>
      <c r="E162" s="109"/>
      <c r="F162" s="107"/>
      <c r="G162" s="109"/>
      <c r="H162" s="108"/>
      <c r="I162" s="109"/>
      <c r="J162" s="15"/>
      <c r="K162" s="107"/>
      <c r="L162" s="109"/>
      <c r="M162" s="109"/>
      <c r="N162" s="109"/>
      <c r="O162" s="109"/>
      <c r="P162" s="110"/>
      <c r="Q162" s="108"/>
      <c r="R162" s="103"/>
      <c r="S162" s="117"/>
      <c r="T162" s="108"/>
      <c r="U162" s="116"/>
      <c r="V162" s="111"/>
      <c r="W162" s="113"/>
      <c r="X162" s="107"/>
      <c r="Y162" s="107"/>
      <c r="Z162" s="107"/>
      <c r="AA162" s="120"/>
      <c r="AB162" s="120"/>
      <c r="AC162" s="120"/>
      <c r="AD162" s="120"/>
      <c r="AE162" s="120"/>
      <c r="AF162" s="120"/>
      <c r="AH162" s="123"/>
    </row>
    <row r="163" spans="3:34" x14ac:dyDescent="0.25">
      <c r="C163" s="108"/>
      <c r="D163" s="109"/>
      <c r="E163" s="109"/>
      <c r="F163" s="107"/>
      <c r="G163" s="109"/>
      <c r="H163" s="108"/>
      <c r="I163" s="109"/>
      <c r="J163" s="15"/>
      <c r="K163" s="107"/>
      <c r="L163" s="109"/>
      <c r="M163" s="109"/>
      <c r="N163" s="109"/>
      <c r="O163" s="109"/>
      <c r="P163" s="110"/>
      <c r="Q163" s="108"/>
      <c r="R163" s="103"/>
      <c r="S163" s="117"/>
      <c r="T163" s="108"/>
      <c r="U163" s="116"/>
      <c r="V163" s="111"/>
      <c r="W163" s="113"/>
      <c r="X163" s="107"/>
      <c r="Y163" s="107"/>
      <c r="Z163" s="107"/>
      <c r="AA163" s="120"/>
      <c r="AB163" s="120"/>
      <c r="AC163" s="120"/>
      <c r="AD163" s="120"/>
      <c r="AE163" s="120"/>
      <c r="AF163" s="120"/>
      <c r="AH163" s="123"/>
    </row>
    <row r="164" spans="3:34" x14ac:dyDescent="0.25">
      <c r="C164" s="108"/>
      <c r="D164" s="109"/>
      <c r="E164" s="109"/>
      <c r="F164" s="115"/>
      <c r="G164" s="109"/>
      <c r="H164" s="108"/>
      <c r="I164" s="109"/>
      <c r="J164" s="15"/>
      <c r="K164" s="107"/>
      <c r="L164" s="109"/>
      <c r="M164" s="109"/>
      <c r="N164" s="109"/>
      <c r="O164" s="109"/>
      <c r="P164" s="110"/>
      <c r="Q164" s="108"/>
      <c r="R164" s="103"/>
      <c r="S164" s="117"/>
      <c r="T164" s="108"/>
      <c r="U164" s="116"/>
      <c r="V164" s="107"/>
      <c r="W164" s="107"/>
      <c r="X164" s="107"/>
      <c r="Y164" s="107"/>
      <c r="Z164" s="114"/>
      <c r="AH164" s="123"/>
    </row>
    <row r="165" spans="3:34" x14ac:dyDescent="0.25">
      <c r="C165" s="108"/>
      <c r="D165" s="109"/>
      <c r="E165" s="109"/>
      <c r="F165" s="115"/>
      <c r="G165" s="109"/>
      <c r="H165" s="108"/>
      <c r="I165" s="109"/>
      <c r="J165" s="15"/>
      <c r="K165" s="107"/>
      <c r="L165" s="109"/>
      <c r="M165" s="109"/>
      <c r="N165" s="109"/>
      <c r="O165" s="109"/>
      <c r="P165" s="110"/>
      <c r="Q165" s="108"/>
      <c r="R165" s="103"/>
      <c r="S165" s="117"/>
      <c r="T165" s="108"/>
      <c r="U165" s="116"/>
      <c r="V165" s="107"/>
      <c r="W165" s="107"/>
      <c r="X165" s="107"/>
      <c r="Y165" s="107"/>
      <c r="Z165" s="114"/>
      <c r="AH165" s="123"/>
    </row>
    <row r="166" spans="3:34" x14ac:dyDescent="0.25">
      <c r="C166" s="108"/>
      <c r="D166" s="109"/>
      <c r="E166" s="109"/>
      <c r="F166" s="108"/>
      <c r="G166" s="109"/>
      <c r="H166" s="108"/>
      <c r="I166" s="109"/>
      <c r="J166" s="15"/>
      <c r="K166" s="108"/>
      <c r="L166" s="109"/>
      <c r="M166" s="109"/>
      <c r="N166" s="109"/>
      <c r="O166" s="109"/>
      <c r="P166" s="110"/>
      <c r="Q166" s="108"/>
      <c r="R166" s="110"/>
      <c r="S166" s="108"/>
      <c r="T166" s="108"/>
      <c r="U166" s="111"/>
      <c r="V166" s="111"/>
      <c r="W166" s="113"/>
      <c r="X166" s="107"/>
      <c r="Y166" s="107"/>
      <c r="Z166" s="107"/>
      <c r="AA166" s="120"/>
      <c r="AB166" s="120"/>
      <c r="AC166" s="120"/>
      <c r="AD166" s="120"/>
      <c r="AE166" s="120"/>
      <c r="AF166" s="120"/>
      <c r="AH166" s="123"/>
    </row>
    <row r="167" spans="3:34" x14ac:dyDescent="0.25">
      <c r="C167" s="121"/>
      <c r="E167" s="124"/>
      <c r="F167" s="121"/>
      <c r="G167" s="124"/>
      <c r="H167" s="121"/>
      <c r="I167" s="124"/>
      <c r="K167" s="121"/>
      <c r="L167" s="124"/>
      <c r="M167" s="124"/>
      <c r="N167" s="124"/>
      <c r="O167" s="121"/>
      <c r="P167" s="124"/>
      <c r="Q167" s="121"/>
      <c r="R167" s="110"/>
      <c r="S167" s="72"/>
      <c r="T167" s="121"/>
      <c r="U167" s="122"/>
      <c r="V167" s="122"/>
      <c r="W167" s="113"/>
      <c r="Z167" s="114"/>
      <c r="AH167" s="123"/>
    </row>
    <row r="168" spans="3:34" x14ac:dyDescent="0.25">
      <c r="C168" s="121"/>
      <c r="E168" s="124"/>
      <c r="F168" s="121"/>
      <c r="G168" s="124"/>
      <c r="H168" s="121"/>
      <c r="I168" s="124"/>
      <c r="K168" s="121"/>
      <c r="L168" s="124"/>
      <c r="M168" s="124"/>
      <c r="N168" s="121"/>
      <c r="O168" s="121"/>
      <c r="P168" s="124"/>
      <c r="Q168" s="121"/>
      <c r="R168" s="110"/>
      <c r="S168" s="72"/>
      <c r="T168" s="121"/>
      <c r="U168" s="122"/>
      <c r="V168" s="122"/>
      <c r="W168" s="113"/>
      <c r="Z168" s="114"/>
      <c r="AH168" s="123"/>
    </row>
    <row r="169" spans="3:34" x14ac:dyDescent="0.25">
      <c r="C169" s="121"/>
      <c r="E169" s="124"/>
      <c r="F169" s="121"/>
      <c r="G169" s="124"/>
      <c r="H169" s="121"/>
      <c r="I169" s="124"/>
      <c r="K169" s="121"/>
      <c r="L169" s="124"/>
      <c r="M169" s="124"/>
      <c r="N169" s="121"/>
      <c r="O169" s="121"/>
      <c r="P169" s="124"/>
      <c r="Q169" s="121"/>
      <c r="R169" s="110"/>
      <c r="S169" s="72"/>
      <c r="T169" s="121"/>
      <c r="U169" s="122"/>
      <c r="V169" s="122"/>
      <c r="W169" s="113"/>
      <c r="Z169" s="114"/>
      <c r="AH169" s="123"/>
    </row>
    <row r="170" spans="3:34" x14ac:dyDescent="0.25">
      <c r="C170" s="121"/>
      <c r="E170" s="124"/>
      <c r="F170" s="121"/>
      <c r="G170" s="124"/>
      <c r="H170" s="121"/>
      <c r="I170" s="124"/>
      <c r="K170" s="121"/>
      <c r="L170" s="124"/>
      <c r="M170" s="124"/>
      <c r="N170" s="121"/>
      <c r="O170" s="121"/>
      <c r="P170" s="124"/>
      <c r="Q170" s="121"/>
      <c r="R170" s="110"/>
      <c r="S170" s="72"/>
      <c r="T170" s="121"/>
      <c r="U170" s="122"/>
      <c r="V170" s="122"/>
      <c r="W170" s="113"/>
      <c r="Z170" s="114"/>
      <c r="AH170" s="123"/>
    </row>
    <row r="171" spans="3:34" x14ac:dyDescent="0.25">
      <c r="C171" s="121"/>
      <c r="E171" s="124"/>
      <c r="F171" s="121"/>
      <c r="G171" s="124"/>
      <c r="H171" s="121"/>
      <c r="I171" s="124"/>
      <c r="K171" s="121"/>
      <c r="L171" s="124"/>
      <c r="M171" s="124"/>
      <c r="N171" s="121"/>
      <c r="O171" s="121"/>
      <c r="P171" s="124"/>
      <c r="Q171" s="121"/>
      <c r="R171" s="110"/>
      <c r="S171" s="72"/>
      <c r="T171" s="121"/>
      <c r="U171" s="122"/>
      <c r="V171" s="122"/>
      <c r="W171" s="113"/>
      <c r="Z171" s="114"/>
      <c r="AH171" s="123"/>
    </row>
    <row r="172" spans="3:34" x14ac:dyDescent="0.25">
      <c r="C172" s="121"/>
      <c r="E172" s="124"/>
      <c r="F172" s="121"/>
      <c r="G172" s="124"/>
      <c r="H172" s="121"/>
      <c r="I172" s="124"/>
      <c r="K172" s="121"/>
      <c r="L172" s="124"/>
      <c r="M172" s="124"/>
      <c r="N172" s="121"/>
      <c r="O172" s="121"/>
      <c r="P172" s="124"/>
      <c r="Q172" s="121"/>
      <c r="R172" s="110"/>
      <c r="S172" s="72"/>
      <c r="T172" s="121"/>
      <c r="U172" s="122"/>
      <c r="V172" s="122"/>
      <c r="W172" s="113"/>
      <c r="Z172" s="114"/>
      <c r="AH172" s="123"/>
    </row>
    <row r="173" spans="3:34" x14ac:dyDescent="0.25">
      <c r="C173" s="121"/>
      <c r="E173" s="124"/>
      <c r="F173" s="121"/>
      <c r="G173" s="124"/>
      <c r="H173" s="121"/>
      <c r="I173" s="124"/>
      <c r="K173" s="121"/>
      <c r="L173" s="124"/>
      <c r="M173" s="124"/>
      <c r="N173" s="121"/>
      <c r="O173" s="121"/>
      <c r="P173" s="124"/>
      <c r="Q173" s="121"/>
      <c r="R173" s="110"/>
      <c r="S173" s="72"/>
      <c r="T173" s="121"/>
      <c r="U173" s="122"/>
      <c r="V173" s="122"/>
      <c r="W173" s="113"/>
      <c r="Z173" s="114"/>
      <c r="AH173" s="123"/>
    </row>
    <row r="174" spans="3:34" x14ac:dyDescent="0.25">
      <c r="C174" s="121"/>
      <c r="E174" s="124"/>
      <c r="F174" s="121"/>
      <c r="G174" s="124"/>
      <c r="H174" s="121"/>
      <c r="I174" s="124"/>
      <c r="K174" s="121"/>
      <c r="L174" s="124"/>
      <c r="M174" s="124"/>
      <c r="N174" s="121"/>
      <c r="O174" s="121"/>
      <c r="P174" s="124"/>
      <c r="Q174" s="121"/>
      <c r="R174" s="110"/>
      <c r="S174" s="72"/>
      <c r="T174" s="121"/>
      <c r="U174" s="122"/>
      <c r="V174" s="122"/>
      <c r="W174" s="113"/>
      <c r="Z174" s="114"/>
      <c r="AH174" s="123"/>
    </row>
    <row r="175" spans="3:34" x14ac:dyDescent="0.25">
      <c r="C175" s="121"/>
      <c r="E175" s="124"/>
      <c r="F175" s="121"/>
      <c r="G175" s="124"/>
      <c r="H175" s="121"/>
      <c r="I175" s="124"/>
      <c r="K175" s="121"/>
      <c r="L175" s="124"/>
      <c r="M175" s="124"/>
      <c r="N175" s="121"/>
      <c r="O175" s="121"/>
      <c r="P175" s="124"/>
      <c r="Q175" s="121"/>
      <c r="R175" s="110"/>
      <c r="S175" s="72"/>
      <c r="T175" s="121"/>
      <c r="U175" s="122"/>
      <c r="V175" s="122"/>
      <c r="W175" s="113"/>
      <c r="Z175" s="114"/>
      <c r="AH175" s="123"/>
    </row>
    <row r="176" spans="3:34" x14ac:dyDescent="0.25">
      <c r="C176" s="121"/>
      <c r="E176" s="124"/>
      <c r="F176" s="121"/>
      <c r="G176" s="124"/>
      <c r="H176" s="121"/>
      <c r="I176" s="124"/>
      <c r="K176" s="121"/>
      <c r="L176" s="124"/>
      <c r="M176" s="124"/>
      <c r="N176" s="121"/>
      <c r="O176" s="121"/>
      <c r="P176" s="124"/>
      <c r="Q176" s="121"/>
      <c r="R176" s="110"/>
      <c r="S176" s="72"/>
      <c r="T176" s="121"/>
      <c r="U176" s="122"/>
      <c r="V176" s="122"/>
      <c r="W176" s="113"/>
      <c r="Z176" s="114"/>
      <c r="AH176" s="123"/>
    </row>
    <row r="177" spans="3:34" x14ac:dyDescent="0.25">
      <c r="C177" s="121"/>
      <c r="E177" s="124"/>
      <c r="F177" s="121"/>
      <c r="G177" s="124"/>
      <c r="H177" s="121"/>
      <c r="I177" s="124"/>
      <c r="K177" s="121"/>
      <c r="L177" s="124"/>
      <c r="M177" s="124"/>
      <c r="N177" s="121"/>
      <c r="O177" s="121"/>
      <c r="P177" s="124"/>
      <c r="Q177" s="121"/>
      <c r="R177" s="110"/>
      <c r="S177" s="72"/>
      <c r="T177" s="121"/>
      <c r="U177" s="122"/>
      <c r="V177" s="122"/>
      <c r="W177" s="113"/>
      <c r="Z177" s="114"/>
      <c r="AH177" s="123"/>
    </row>
    <row r="178" spans="3:34" x14ac:dyDescent="0.25">
      <c r="C178" s="121"/>
      <c r="E178" s="124"/>
      <c r="F178" s="121"/>
      <c r="G178" s="124"/>
      <c r="H178" s="121"/>
      <c r="I178" s="124"/>
      <c r="K178" s="121"/>
      <c r="L178" s="124"/>
      <c r="M178" s="124"/>
      <c r="N178" s="121"/>
      <c r="O178" s="121"/>
      <c r="P178" s="124"/>
      <c r="Q178" s="121"/>
      <c r="R178" s="110"/>
      <c r="S178" s="72"/>
      <c r="T178" s="121"/>
      <c r="U178" s="122"/>
      <c r="V178" s="122"/>
      <c r="W178" s="113"/>
      <c r="Z178" s="114"/>
      <c r="AH178" s="123"/>
    </row>
    <row r="179" spans="3:34" x14ac:dyDescent="0.25">
      <c r="C179" s="121"/>
      <c r="E179" s="124"/>
      <c r="F179" s="121"/>
      <c r="G179" s="124"/>
      <c r="H179" s="121"/>
      <c r="I179" s="124"/>
      <c r="K179" s="121"/>
      <c r="L179" s="124"/>
      <c r="M179" s="124"/>
      <c r="N179" s="121"/>
      <c r="O179" s="121"/>
      <c r="P179" s="124"/>
      <c r="Q179" s="121"/>
      <c r="R179" s="110"/>
      <c r="S179" s="72"/>
      <c r="T179" s="121"/>
      <c r="U179" s="122"/>
      <c r="V179" s="122"/>
      <c r="W179" s="113"/>
      <c r="Z179" s="114"/>
      <c r="AH179" s="123"/>
    </row>
    <row r="180" spans="3:34" x14ac:dyDescent="0.25">
      <c r="C180" s="121"/>
      <c r="E180" s="124"/>
      <c r="F180" s="121"/>
      <c r="G180" s="124"/>
      <c r="H180" s="121"/>
      <c r="I180" s="124"/>
      <c r="K180" s="121"/>
      <c r="L180" s="124"/>
      <c r="M180" s="124"/>
      <c r="N180" s="121"/>
      <c r="O180" s="121"/>
      <c r="P180" s="124"/>
      <c r="Q180" s="121"/>
      <c r="R180" s="110"/>
      <c r="S180" s="72"/>
      <c r="T180" s="121"/>
      <c r="U180" s="122"/>
      <c r="V180" s="122"/>
      <c r="W180" s="113"/>
      <c r="Z180" s="114"/>
      <c r="AH180" s="123"/>
    </row>
    <row r="181" spans="3:34" x14ac:dyDescent="0.25">
      <c r="C181" s="121"/>
      <c r="E181" s="124"/>
      <c r="F181" s="121"/>
      <c r="G181" s="124"/>
      <c r="H181" s="121"/>
      <c r="I181" s="124"/>
      <c r="K181" s="121"/>
      <c r="L181" s="124"/>
      <c r="M181" s="124"/>
      <c r="N181" s="121"/>
      <c r="O181" s="121"/>
      <c r="P181" s="124"/>
      <c r="Q181" s="121"/>
      <c r="R181" s="110"/>
      <c r="S181" s="72"/>
      <c r="T181" s="121"/>
      <c r="U181" s="122"/>
      <c r="V181" s="122"/>
      <c r="W181" s="113"/>
      <c r="Z181" s="114"/>
      <c r="AH181" s="123"/>
    </row>
    <row r="182" spans="3:34" x14ac:dyDescent="0.25">
      <c r="C182" s="121"/>
      <c r="E182" s="124"/>
      <c r="F182" s="121"/>
      <c r="G182" s="124"/>
      <c r="H182" s="121"/>
      <c r="I182" s="124"/>
      <c r="K182" s="121"/>
      <c r="L182" s="124"/>
      <c r="M182" s="124"/>
      <c r="N182" s="121"/>
      <c r="O182" s="121"/>
      <c r="P182" s="124"/>
      <c r="Q182" s="121"/>
      <c r="R182" s="110"/>
      <c r="S182" s="72"/>
      <c r="T182" s="121"/>
      <c r="U182" s="122"/>
      <c r="V182" s="122"/>
      <c r="W182" s="113"/>
      <c r="Z182" s="114"/>
      <c r="AH182" s="123"/>
    </row>
    <row r="183" spans="3:34" x14ac:dyDescent="0.25">
      <c r="C183" s="121"/>
      <c r="E183" s="124"/>
      <c r="F183" s="121"/>
      <c r="G183" s="124"/>
      <c r="H183" s="121"/>
      <c r="I183" s="124"/>
      <c r="K183" s="121"/>
      <c r="L183" s="124"/>
      <c r="M183" s="124"/>
      <c r="N183" s="121"/>
      <c r="O183" s="121"/>
      <c r="P183" s="124"/>
      <c r="Q183" s="121"/>
      <c r="R183" s="110"/>
      <c r="S183" s="72"/>
      <c r="T183" s="121"/>
      <c r="U183" s="122"/>
      <c r="V183" s="122"/>
      <c r="W183" s="113"/>
      <c r="Z183" s="114"/>
      <c r="AH183" s="123"/>
    </row>
    <row r="184" spans="3:34" x14ac:dyDescent="0.25">
      <c r="C184" s="121"/>
      <c r="E184" s="124"/>
      <c r="F184" s="121"/>
      <c r="G184" s="124"/>
      <c r="H184" s="121"/>
      <c r="I184" s="124"/>
      <c r="K184" s="121"/>
      <c r="L184" s="124"/>
      <c r="M184" s="124"/>
      <c r="N184" s="121"/>
      <c r="O184" s="121"/>
      <c r="P184" s="124"/>
      <c r="Q184" s="121"/>
      <c r="R184" s="110"/>
      <c r="S184" s="72"/>
      <c r="T184" s="121"/>
      <c r="U184" s="122"/>
      <c r="V184" s="122"/>
      <c r="W184" s="113"/>
      <c r="Z184" s="114"/>
      <c r="AH184" s="123"/>
    </row>
    <row r="185" spans="3:34" x14ac:dyDescent="0.25">
      <c r="C185" s="121"/>
      <c r="E185" s="124"/>
      <c r="F185" s="121"/>
      <c r="G185" s="124"/>
      <c r="H185" s="121"/>
      <c r="I185" s="124"/>
      <c r="K185" s="121"/>
      <c r="L185" s="124"/>
      <c r="M185" s="124"/>
      <c r="N185" s="121"/>
      <c r="O185" s="121"/>
      <c r="P185" s="124"/>
      <c r="Q185" s="121"/>
      <c r="R185" s="110"/>
      <c r="S185" s="72"/>
      <c r="T185" s="121"/>
      <c r="U185" s="122"/>
      <c r="V185" s="122"/>
      <c r="W185" s="113"/>
      <c r="Z185" s="114"/>
      <c r="AH185" s="123"/>
    </row>
    <row r="186" spans="3:34" x14ac:dyDescent="0.25">
      <c r="C186" s="121"/>
      <c r="E186" s="124"/>
      <c r="F186" s="121"/>
      <c r="G186" s="124"/>
      <c r="H186" s="121"/>
      <c r="I186" s="124"/>
      <c r="K186" s="121"/>
      <c r="L186" s="124"/>
      <c r="M186" s="124"/>
      <c r="N186" s="121"/>
      <c r="O186" s="121"/>
      <c r="P186" s="124"/>
      <c r="Q186" s="121"/>
      <c r="R186" s="110"/>
      <c r="S186" s="72"/>
      <c r="T186" s="121"/>
      <c r="U186" s="122"/>
      <c r="V186" s="122"/>
      <c r="W186" s="113"/>
      <c r="Z186" s="114"/>
      <c r="AH186" s="123"/>
    </row>
    <row r="187" spans="3:34" x14ac:dyDescent="0.25">
      <c r="C187" s="121"/>
      <c r="E187" s="124"/>
      <c r="F187" s="121"/>
      <c r="G187" s="124"/>
      <c r="H187" s="121"/>
      <c r="I187" s="124"/>
      <c r="K187" s="121"/>
      <c r="L187" s="124"/>
      <c r="M187" s="124"/>
      <c r="N187" s="121"/>
      <c r="O187" s="121"/>
      <c r="P187" s="124"/>
      <c r="Q187" s="121"/>
      <c r="R187" s="110"/>
      <c r="S187" s="72"/>
      <c r="T187" s="121"/>
      <c r="U187" s="122"/>
      <c r="V187" s="122"/>
      <c r="W187" s="113"/>
      <c r="Z187" s="114"/>
      <c r="AH187" s="123"/>
    </row>
    <row r="188" spans="3:34" x14ac:dyDescent="0.25">
      <c r="C188" s="121"/>
      <c r="E188" s="124"/>
      <c r="F188" s="121"/>
      <c r="G188" s="124"/>
      <c r="H188" s="121"/>
      <c r="I188" s="124"/>
      <c r="K188" s="121"/>
      <c r="L188" s="124"/>
      <c r="M188" s="124"/>
      <c r="N188" s="121"/>
      <c r="O188" s="121"/>
      <c r="P188" s="124"/>
      <c r="Q188" s="121"/>
      <c r="R188" s="110"/>
      <c r="S188" s="72"/>
      <c r="T188" s="121"/>
      <c r="U188" s="122"/>
      <c r="V188" s="122"/>
      <c r="W188" s="113"/>
      <c r="Z188" s="114"/>
      <c r="AH188" s="123"/>
    </row>
    <row r="189" spans="3:34" x14ac:dyDescent="0.25">
      <c r="C189" s="121"/>
      <c r="E189" s="124"/>
      <c r="F189" s="121"/>
      <c r="G189" s="124"/>
      <c r="H189" s="121"/>
      <c r="I189" s="124"/>
      <c r="K189" s="121"/>
      <c r="L189" s="124"/>
      <c r="M189" s="124"/>
      <c r="N189" s="121"/>
      <c r="O189" s="121"/>
      <c r="P189" s="124"/>
      <c r="Q189" s="121"/>
      <c r="R189" s="110"/>
      <c r="S189" s="72"/>
      <c r="T189" s="121"/>
      <c r="U189" s="122"/>
      <c r="V189" s="122"/>
      <c r="W189" s="113"/>
      <c r="Z189" s="114"/>
      <c r="AH189" s="123"/>
    </row>
    <row r="190" spans="3:34" x14ac:dyDescent="0.25">
      <c r="C190" s="121"/>
      <c r="E190" s="124"/>
      <c r="F190" s="121"/>
      <c r="G190" s="124"/>
      <c r="H190" s="121"/>
      <c r="I190" s="124"/>
      <c r="K190" s="121"/>
      <c r="L190" s="124"/>
      <c r="M190" s="124"/>
      <c r="N190" s="121"/>
      <c r="O190" s="121"/>
      <c r="P190" s="124"/>
      <c r="Q190" s="121"/>
      <c r="R190" s="110"/>
      <c r="S190" s="72"/>
      <c r="T190" s="121"/>
      <c r="U190" s="122"/>
      <c r="V190" s="122"/>
      <c r="W190" s="113"/>
      <c r="Z190" s="114"/>
      <c r="AH190" s="123"/>
    </row>
    <row r="191" spans="3:34" x14ac:dyDescent="0.25">
      <c r="C191" s="121"/>
      <c r="E191" s="124"/>
      <c r="F191" s="121"/>
      <c r="G191" s="124"/>
      <c r="H191" s="121"/>
      <c r="I191" s="124"/>
      <c r="K191" s="121"/>
      <c r="L191" s="124"/>
      <c r="M191" s="124"/>
      <c r="N191" s="121"/>
      <c r="O191" s="121"/>
      <c r="P191" s="124"/>
      <c r="Q191" s="121"/>
      <c r="R191" s="110"/>
      <c r="S191" s="72"/>
      <c r="T191" s="121"/>
      <c r="U191" s="122"/>
      <c r="V191" s="122"/>
      <c r="W191" s="113"/>
      <c r="Z191" s="114"/>
      <c r="AH191" s="123"/>
    </row>
    <row r="192" spans="3:34" x14ac:dyDescent="0.25">
      <c r="C192" s="121"/>
      <c r="E192" s="124"/>
      <c r="F192" s="121"/>
      <c r="G192" s="124"/>
      <c r="H192" s="121"/>
      <c r="I192" s="124"/>
      <c r="K192" s="121"/>
      <c r="L192" s="124"/>
      <c r="M192" s="124"/>
      <c r="N192" s="121"/>
      <c r="O192" s="121"/>
      <c r="P192" s="124"/>
      <c r="Q192" s="121"/>
      <c r="R192" s="110"/>
      <c r="S192" s="72"/>
      <c r="T192" s="121"/>
      <c r="U192" s="122"/>
      <c r="V192" s="122"/>
      <c r="W192" s="113"/>
      <c r="Z192" s="114"/>
      <c r="AH192" s="123"/>
    </row>
    <row r="193" spans="3:34" x14ac:dyDescent="0.25">
      <c r="C193" s="121"/>
      <c r="E193" s="124"/>
      <c r="F193" s="121"/>
      <c r="G193" s="124"/>
      <c r="H193" s="121"/>
      <c r="I193" s="124"/>
      <c r="K193" s="121"/>
      <c r="L193" s="124"/>
      <c r="M193" s="124"/>
      <c r="N193" s="121"/>
      <c r="O193" s="121"/>
      <c r="P193" s="124"/>
      <c r="Q193" s="121"/>
      <c r="R193" s="110"/>
      <c r="S193" s="72"/>
      <c r="T193" s="121"/>
      <c r="U193" s="122"/>
      <c r="V193" s="122"/>
      <c r="W193" s="113"/>
      <c r="Z193" s="114"/>
      <c r="AH193" s="123"/>
    </row>
    <row r="194" spans="3:34" x14ac:dyDescent="0.25">
      <c r="C194" s="121"/>
      <c r="E194" s="124"/>
      <c r="F194" s="121"/>
      <c r="G194" s="124"/>
      <c r="H194" s="121"/>
      <c r="I194" s="124"/>
      <c r="K194" s="121"/>
      <c r="L194" s="124"/>
      <c r="M194" s="124"/>
      <c r="N194" s="121"/>
      <c r="O194" s="121"/>
      <c r="P194" s="124"/>
      <c r="Q194" s="121"/>
      <c r="R194" s="110"/>
      <c r="S194" s="72"/>
      <c r="T194" s="121"/>
      <c r="U194" s="122"/>
      <c r="V194" s="122"/>
      <c r="W194" s="113"/>
      <c r="Z194" s="114"/>
      <c r="AH194" s="123"/>
    </row>
    <row r="195" spans="3:34" x14ac:dyDescent="0.25">
      <c r="C195" s="121"/>
      <c r="E195" s="124"/>
      <c r="F195" s="121"/>
      <c r="G195" s="124"/>
      <c r="H195" s="121"/>
      <c r="I195" s="124"/>
      <c r="K195" s="121"/>
      <c r="L195" s="124"/>
      <c r="M195" s="124"/>
      <c r="N195" s="121"/>
      <c r="O195" s="121"/>
      <c r="P195" s="124"/>
      <c r="Q195" s="121"/>
      <c r="R195" s="110"/>
      <c r="S195" s="72"/>
      <c r="T195" s="121"/>
      <c r="U195" s="122"/>
      <c r="V195" s="122"/>
      <c r="W195" s="113"/>
      <c r="Z195" s="114"/>
      <c r="AH195" s="123"/>
    </row>
    <row r="196" spans="3:34" x14ac:dyDescent="0.25">
      <c r="C196" s="121"/>
      <c r="E196" s="124"/>
      <c r="F196" s="121"/>
      <c r="G196" s="124"/>
      <c r="H196" s="121"/>
      <c r="I196" s="124"/>
      <c r="K196" s="121"/>
      <c r="L196" s="124"/>
      <c r="M196" s="124"/>
      <c r="N196" s="121"/>
      <c r="O196" s="121"/>
      <c r="P196" s="124"/>
      <c r="Q196" s="121"/>
      <c r="R196" s="110"/>
      <c r="S196" s="72"/>
      <c r="T196" s="121"/>
      <c r="U196" s="122"/>
      <c r="V196" s="122"/>
      <c r="W196" s="113"/>
      <c r="Z196" s="114"/>
      <c r="AH196" s="123"/>
    </row>
    <row r="197" spans="3:34" x14ac:dyDescent="0.25">
      <c r="C197" s="121"/>
      <c r="E197" s="124"/>
      <c r="F197" s="121"/>
      <c r="G197" s="124"/>
      <c r="H197" s="121"/>
      <c r="I197" s="124"/>
      <c r="K197" s="121"/>
      <c r="L197" s="124"/>
      <c r="M197" s="124"/>
      <c r="N197" s="121"/>
      <c r="O197" s="121"/>
      <c r="P197" s="124"/>
      <c r="Q197" s="121"/>
      <c r="R197" s="110"/>
      <c r="S197" s="72"/>
      <c r="T197" s="121"/>
      <c r="U197" s="122"/>
      <c r="V197" s="122"/>
      <c r="W197" s="113"/>
      <c r="Z197" s="114"/>
      <c r="AH197" s="123"/>
    </row>
    <row r="198" spans="3:34" x14ac:dyDescent="0.25">
      <c r="C198" s="121"/>
      <c r="E198" s="124"/>
      <c r="F198" s="121"/>
      <c r="G198" s="124"/>
      <c r="H198" s="121"/>
      <c r="I198" s="124"/>
      <c r="K198" s="121"/>
      <c r="L198" s="124"/>
      <c r="M198" s="124"/>
      <c r="N198" s="121"/>
      <c r="O198" s="121"/>
      <c r="P198" s="124"/>
      <c r="Q198" s="121"/>
      <c r="R198" s="110"/>
      <c r="S198" s="72"/>
      <c r="T198" s="121"/>
      <c r="U198" s="122"/>
      <c r="V198" s="122"/>
      <c r="W198" s="113"/>
      <c r="Z198" s="114"/>
      <c r="AH198" s="123"/>
    </row>
    <row r="199" spans="3:34" x14ac:dyDescent="0.25">
      <c r="C199" s="121"/>
      <c r="E199" s="124"/>
      <c r="F199" s="121"/>
      <c r="G199" s="124"/>
      <c r="H199" s="121"/>
      <c r="I199" s="124"/>
      <c r="K199" s="121"/>
      <c r="L199" s="124"/>
      <c r="M199" s="124"/>
      <c r="N199" s="121"/>
      <c r="O199" s="121"/>
      <c r="P199" s="124"/>
      <c r="Q199" s="121"/>
      <c r="R199" s="110"/>
      <c r="S199" s="72"/>
      <c r="T199" s="121"/>
      <c r="U199" s="122"/>
      <c r="V199" s="122"/>
      <c r="W199" s="113"/>
      <c r="Z199" s="114"/>
      <c r="AH199" s="123"/>
    </row>
    <row r="200" spans="3:34" x14ac:dyDescent="0.25">
      <c r="C200" s="121"/>
      <c r="E200" s="124"/>
      <c r="F200" s="121"/>
      <c r="G200" s="124"/>
      <c r="H200" s="121"/>
      <c r="I200" s="124"/>
      <c r="K200" s="121"/>
      <c r="L200" s="124"/>
      <c r="M200" s="124"/>
      <c r="N200" s="121"/>
      <c r="O200" s="121"/>
      <c r="P200" s="110"/>
      <c r="Q200" s="121"/>
      <c r="R200" s="110"/>
      <c r="S200" s="72"/>
      <c r="T200" s="72"/>
      <c r="U200" s="122"/>
      <c r="V200" s="122"/>
      <c r="W200" s="113"/>
      <c r="Z200" s="114"/>
      <c r="AH200" s="123"/>
    </row>
    <row r="201" spans="3:34" x14ac:dyDescent="0.25">
      <c r="C201" s="121"/>
      <c r="E201" s="124"/>
      <c r="F201" s="121"/>
      <c r="G201" s="124"/>
      <c r="H201" s="121"/>
      <c r="I201" s="124"/>
      <c r="K201" s="121"/>
      <c r="L201" s="124"/>
      <c r="M201" s="124"/>
      <c r="N201" s="121"/>
      <c r="O201" s="121"/>
      <c r="P201" s="110"/>
      <c r="Q201" s="121"/>
      <c r="R201" s="110"/>
      <c r="S201" s="72"/>
      <c r="T201" s="72"/>
      <c r="U201" s="122"/>
      <c r="V201" s="122"/>
      <c r="W201" s="113"/>
      <c r="Z201" s="114"/>
      <c r="AH201" s="123"/>
    </row>
    <row r="202" spans="3:34" x14ac:dyDescent="0.25">
      <c r="C202" s="121"/>
      <c r="E202" s="124"/>
      <c r="F202" s="121"/>
      <c r="G202" s="124"/>
      <c r="H202" s="121"/>
      <c r="I202" s="124"/>
      <c r="K202" s="121"/>
      <c r="L202" s="124"/>
      <c r="M202" s="124"/>
      <c r="N202" s="121"/>
      <c r="O202" s="121"/>
      <c r="P202" s="110"/>
      <c r="Q202" s="121"/>
      <c r="R202" s="110"/>
      <c r="S202" s="72"/>
      <c r="T202" s="121"/>
      <c r="U202" s="122"/>
      <c r="V202" s="122"/>
      <c r="W202" s="113"/>
      <c r="Z202" s="114"/>
      <c r="AH202" s="123"/>
    </row>
    <row r="203" spans="3:34" x14ac:dyDescent="0.25">
      <c r="C203" s="121"/>
      <c r="E203" s="124"/>
      <c r="F203" s="121"/>
      <c r="G203" s="124"/>
      <c r="H203" s="121"/>
      <c r="I203" s="124"/>
      <c r="J203" s="15"/>
      <c r="K203" s="121"/>
      <c r="L203" s="124"/>
      <c r="M203" s="124"/>
      <c r="N203" s="124"/>
      <c r="O203" s="124"/>
      <c r="P203" s="110"/>
      <c r="Q203" s="121"/>
      <c r="R203" s="110"/>
      <c r="S203" s="123"/>
      <c r="T203" s="123"/>
      <c r="U203" s="122"/>
      <c r="V203" s="122"/>
      <c r="W203" s="113"/>
      <c r="Z203" s="122"/>
      <c r="AA203" s="122"/>
      <c r="AB203" s="122"/>
      <c r="AC203" s="122"/>
      <c r="AD203" s="122"/>
      <c r="AE203" s="122"/>
      <c r="AF203" s="122"/>
      <c r="AH203" s="123"/>
    </row>
    <row r="204" spans="3:34" x14ac:dyDescent="0.25">
      <c r="C204" s="121"/>
      <c r="D204" s="20"/>
      <c r="E204" s="124"/>
      <c r="F204" s="121"/>
      <c r="G204" s="20"/>
      <c r="H204" s="21"/>
      <c r="I204" s="124"/>
      <c r="J204" s="15"/>
      <c r="K204" s="121"/>
      <c r="L204" s="22"/>
      <c r="M204" s="124"/>
      <c r="N204" s="124"/>
      <c r="O204" s="124"/>
      <c r="P204" s="110"/>
      <c r="Q204" s="21"/>
      <c r="R204" s="110"/>
      <c r="S204" s="123"/>
      <c r="T204" s="123"/>
      <c r="U204" s="122"/>
      <c r="V204" s="122"/>
      <c r="W204" s="113"/>
      <c r="Z204" s="114"/>
      <c r="AH204" s="123"/>
    </row>
    <row r="205" spans="3:34" x14ac:dyDescent="0.25">
      <c r="C205" s="121"/>
      <c r="E205" s="124"/>
      <c r="F205" s="121"/>
      <c r="G205" s="124"/>
      <c r="H205" s="121"/>
      <c r="I205" s="124"/>
      <c r="J205" s="15"/>
      <c r="K205" s="121"/>
      <c r="L205" s="124"/>
      <c r="M205" s="124"/>
      <c r="N205" s="124"/>
      <c r="O205" s="124"/>
      <c r="P205" s="110"/>
      <c r="Q205" s="121"/>
      <c r="R205" s="110"/>
      <c r="S205" s="123"/>
      <c r="T205" s="123"/>
      <c r="U205" s="122"/>
      <c r="V205" s="122"/>
      <c r="W205" s="113"/>
      <c r="Z205" s="114"/>
      <c r="AH205" s="123"/>
    </row>
    <row r="206" spans="3:34" x14ac:dyDescent="0.25">
      <c r="C206" s="121"/>
      <c r="E206" s="124"/>
      <c r="F206" s="121"/>
      <c r="G206" s="124"/>
      <c r="H206" s="121"/>
      <c r="I206" s="124"/>
      <c r="K206" s="121"/>
      <c r="L206" s="124"/>
      <c r="M206" s="124"/>
      <c r="N206" s="121"/>
      <c r="O206" s="121"/>
      <c r="P206" s="110"/>
      <c r="Q206" s="121"/>
      <c r="R206" s="110"/>
      <c r="S206" s="121"/>
      <c r="T206" s="121"/>
      <c r="U206" s="122"/>
      <c r="V206" s="122"/>
      <c r="W206" s="113"/>
      <c r="Z206" s="114"/>
      <c r="AH206" s="123"/>
    </row>
    <row r="207" spans="3:34" x14ac:dyDescent="0.25">
      <c r="C207" s="121"/>
      <c r="E207" s="124"/>
      <c r="F207" s="121"/>
      <c r="G207" s="124"/>
      <c r="H207" s="121"/>
      <c r="I207" s="124"/>
      <c r="J207" s="15"/>
      <c r="K207" s="121"/>
      <c r="L207" s="124"/>
      <c r="M207" s="124"/>
      <c r="N207" s="124"/>
      <c r="O207" s="124"/>
      <c r="P207" s="110"/>
      <c r="Q207" s="121"/>
      <c r="R207" s="110"/>
      <c r="S207" s="123"/>
      <c r="T207" s="123"/>
      <c r="U207" s="122"/>
      <c r="V207" s="122"/>
      <c r="W207" s="113"/>
      <c r="Z207" s="114"/>
      <c r="AH207" s="123"/>
    </row>
    <row r="208" spans="3:34" x14ac:dyDescent="0.25">
      <c r="C208" s="121"/>
      <c r="E208" s="124"/>
      <c r="F208" s="121"/>
      <c r="G208" s="124"/>
      <c r="H208" s="121"/>
      <c r="I208" s="124"/>
      <c r="K208" s="121"/>
      <c r="L208" s="124"/>
      <c r="M208" s="124"/>
      <c r="N208" s="121"/>
      <c r="O208" s="121"/>
      <c r="P208" s="110"/>
      <c r="Q208" s="121"/>
      <c r="R208" s="110"/>
      <c r="S208" s="72"/>
      <c r="T208" s="72"/>
      <c r="U208" s="122"/>
      <c r="V208" s="122"/>
      <c r="W208" s="113"/>
      <c r="Z208" s="114"/>
      <c r="AH208" s="123"/>
    </row>
    <row r="209" spans="3:34" x14ac:dyDescent="0.25">
      <c r="C209" s="121"/>
      <c r="E209" s="124"/>
      <c r="F209" s="121"/>
      <c r="G209" s="124"/>
      <c r="H209" s="121"/>
      <c r="I209" s="124"/>
      <c r="K209" s="121"/>
      <c r="L209" s="124"/>
      <c r="M209" s="124"/>
      <c r="N209" s="121"/>
      <c r="O209" s="121"/>
      <c r="P209" s="124"/>
      <c r="Q209" s="121"/>
      <c r="R209" s="110"/>
      <c r="S209" s="72"/>
      <c r="T209" s="72"/>
      <c r="U209" s="122"/>
      <c r="V209" s="122"/>
      <c r="W209" s="113"/>
      <c r="Z209" s="114"/>
      <c r="AH209" s="123"/>
    </row>
    <row r="210" spans="3:34" x14ac:dyDescent="0.25">
      <c r="C210" s="121"/>
      <c r="E210" s="124"/>
      <c r="F210" s="121"/>
      <c r="G210" s="124"/>
      <c r="H210" s="121"/>
      <c r="I210" s="124"/>
      <c r="K210" s="121"/>
      <c r="L210" s="124"/>
      <c r="M210" s="124"/>
      <c r="N210" s="121"/>
      <c r="O210" s="121"/>
      <c r="P210" s="124"/>
      <c r="Q210" s="121"/>
      <c r="R210" s="110"/>
      <c r="S210" s="72"/>
      <c r="T210" s="72"/>
      <c r="U210" s="122"/>
      <c r="V210" s="122"/>
      <c r="W210" s="113"/>
      <c r="Z210" s="114"/>
      <c r="AH210" s="123"/>
    </row>
    <row r="211" spans="3:34" x14ac:dyDescent="0.25">
      <c r="C211" s="121"/>
      <c r="E211" s="124"/>
      <c r="F211" s="121"/>
      <c r="G211" s="124"/>
      <c r="H211" s="121"/>
      <c r="I211" s="124"/>
      <c r="K211" s="121"/>
      <c r="L211" s="124"/>
      <c r="M211" s="124"/>
      <c r="N211" s="121"/>
      <c r="O211" s="121"/>
      <c r="P211" s="124"/>
      <c r="Q211" s="121"/>
      <c r="R211" s="110"/>
      <c r="S211" s="72"/>
      <c r="T211" s="72"/>
      <c r="U211" s="122"/>
      <c r="V211" s="122"/>
      <c r="W211" s="113"/>
      <c r="Z211" s="114"/>
      <c r="AH211" s="123"/>
    </row>
    <row r="212" spans="3:34" x14ac:dyDescent="0.25">
      <c r="C212" s="121"/>
      <c r="E212" s="124"/>
      <c r="F212" s="121"/>
      <c r="G212" s="124"/>
      <c r="H212" s="121"/>
      <c r="I212" s="124"/>
      <c r="K212" s="121"/>
      <c r="L212" s="124"/>
      <c r="M212" s="124"/>
      <c r="N212" s="121"/>
      <c r="O212" s="121"/>
      <c r="P212" s="124"/>
      <c r="Q212" s="121"/>
      <c r="R212" s="110"/>
      <c r="S212" s="72"/>
      <c r="T212" s="72"/>
      <c r="U212" s="122"/>
      <c r="V212" s="122"/>
      <c r="W212" s="113"/>
      <c r="Z212" s="114"/>
      <c r="AH212" s="123"/>
    </row>
    <row r="213" spans="3:34" x14ac:dyDescent="0.25">
      <c r="C213" s="121"/>
      <c r="E213" s="124"/>
      <c r="F213" s="121"/>
      <c r="G213" s="124"/>
      <c r="H213" s="121"/>
      <c r="I213" s="124"/>
      <c r="K213" s="121"/>
      <c r="L213" s="124"/>
      <c r="M213" s="124"/>
      <c r="N213" s="121"/>
      <c r="O213" s="121"/>
      <c r="P213" s="124"/>
      <c r="Q213" s="121"/>
      <c r="R213" s="110"/>
      <c r="S213" s="72"/>
      <c r="T213" s="72"/>
      <c r="U213" s="122"/>
      <c r="V213" s="122"/>
      <c r="W213" s="113"/>
      <c r="Z213" s="114"/>
      <c r="AH213" s="123"/>
    </row>
    <row r="214" spans="3:34" x14ac:dyDescent="0.25">
      <c r="C214" s="121"/>
      <c r="E214" s="124"/>
      <c r="F214" s="121"/>
      <c r="G214" s="124"/>
      <c r="H214" s="121"/>
      <c r="I214" s="124"/>
      <c r="K214" s="121"/>
      <c r="L214" s="124"/>
      <c r="M214" s="124"/>
      <c r="N214" s="121"/>
      <c r="O214" s="121"/>
      <c r="P214" s="124"/>
      <c r="Q214" s="121"/>
      <c r="R214" s="110"/>
      <c r="S214" s="72"/>
      <c r="T214" s="72"/>
      <c r="U214" s="122"/>
      <c r="V214" s="122"/>
      <c r="W214" s="113"/>
      <c r="Z214" s="114"/>
      <c r="AH214" s="123"/>
    </row>
    <row r="215" spans="3:34" x14ac:dyDescent="0.25">
      <c r="C215" s="121"/>
      <c r="E215" s="124"/>
      <c r="F215" s="121"/>
      <c r="G215" s="124"/>
      <c r="H215" s="121"/>
      <c r="I215" s="124"/>
      <c r="K215" s="121"/>
      <c r="L215" s="124"/>
      <c r="M215" s="124"/>
      <c r="N215" s="121"/>
      <c r="O215" s="121"/>
      <c r="P215" s="124"/>
      <c r="Q215" s="121"/>
      <c r="R215" s="110"/>
      <c r="S215" s="72"/>
      <c r="T215" s="72"/>
      <c r="U215" s="122"/>
      <c r="V215" s="122"/>
      <c r="W215" s="113"/>
      <c r="Z215" s="114"/>
      <c r="AH215" s="123"/>
    </row>
    <row r="216" spans="3:34" x14ac:dyDescent="0.25">
      <c r="C216" s="121"/>
      <c r="E216" s="124"/>
      <c r="F216" s="121"/>
      <c r="G216" s="124"/>
      <c r="H216" s="121"/>
      <c r="I216" s="124"/>
      <c r="K216" s="121"/>
      <c r="L216" s="124"/>
      <c r="M216" s="124"/>
      <c r="N216" s="121"/>
      <c r="O216" s="121"/>
      <c r="P216" s="124"/>
      <c r="Q216" s="121"/>
      <c r="R216" s="110"/>
      <c r="S216" s="72"/>
      <c r="T216" s="72"/>
      <c r="U216" s="122"/>
      <c r="V216" s="122"/>
      <c r="W216" s="113"/>
      <c r="Z216" s="114"/>
      <c r="AH216" s="123"/>
    </row>
    <row r="217" spans="3:34" x14ac:dyDescent="0.25">
      <c r="C217" s="121"/>
      <c r="E217" s="124"/>
      <c r="F217" s="121"/>
      <c r="G217" s="124"/>
      <c r="H217" s="121"/>
      <c r="I217" s="124"/>
      <c r="K217" s="121"/>
      <c r="L217" s="124"/>
      <c r="M217" s="124"/>
      <c r="N217" s="121"/>
      <c r="O217" s="121"/>
      <c r="P217" s="124"/>
      <c r="Q217" s="121"/>
      <c r="R217" s="110"/>
      <c r="S217" s="72"/>
      <c r="T217" s="72"/>
      <c r="U217" s="122"/>
      <c r="V217" s="122"/>
      <c r="W217" s="113"/>
      <c r="Z217" s="114"/>
      <c r="AH217" s="123"/>
    </row>
    <row r="218" spans="3:34" x14ac:dyDescent="0.25">
      <c r="C218" s="121"/>
      <c r="E218" s="124"/>
      <c r="F218" s="121"/>
      <c r="G218" s="124"/>
      <c r="H218" s="121"/>
      <c r="I218" s="124"/>
      <c r="K218" s="121"/>
      <c r="L218" s="124"/>
      <c r="M218" s="124"/>
      <c r="N218" s="121"/>
      <c r="O218" s="121"/>
      <c r="P218" s="124"/>
      <c r="Q218" s="121"/>
      <c r="R218" s="110"/>
      <c r="S218" s="72"/>
      <c r="T218" s="72"/>
      <c r="U218" s="122"/>
      <c r="V218" s="122"/>
      <c r="W218" s="113"/>
      <c r="Z218" s="114"/>
      <c r="AH218" s="123"/>
    </row>
    <row r="219" spans="3:34" x14ac:dyDescent="0.25">
      <c r="C219" s="121"/>
      <c r="E219" s="124"/>
      <c r="F219" s="121"/>
      <c r="G219" s="124"/>
      <c r="H219" s="121"/>
      <c r="I219" s="124"/>
      <c r="K219" s="121"/>
      <c r="L219" s="124"/>
      <c r="M219" s="124"/>
      <c r="N219" s="121"/>
      <c r="O219" s="121"/>
      <c r="P219" s="124"/>
      <c r="Q219" s="121"/>
      <c r="R219" s="110"/>
      <c r="S219" s="72"/>
      <c r="T219" s="72"/>
      <c r="U219" s="122"/>
      <c r="V219" s="122"/>
      <c r="W219" s="113"/>
      <c r="Z219" s="114"/>
      <c r="AH219" s="123"/>
    </row>
    <row r="220" spans="3:34" x14ac:dyDescent="0.25">
      <c r="C220" s="121"/>
      <c r="E220" s="124"/>
      <c r="F220" s="121"/>
      <c r="G220" s="124"/>
      <c r="H220" s="121"/>
      <c r="I220" s="124"/>
      <c r="K220" s="121"/>
      <c r="L220" s="124"/>
      <c r="M220" s="124"/>
      <c r="N220" s="121"/>
      <c r="O220" s="121"/>
      <c r="P220" s="124"/>
      <c r="Q220" s="121"/>
      <c r="R220" s="110"/>
      <c r="S220" s="72"/>
      <c r="T220" s="72"/>
      <c r="U220" s="122"/>
      <c r="V220" s="122"/>
      <c r="W220" s="113"/>
      <c r="Z220" s="114"/>
      <c r="AH220" s="123"/>
    </row>
    <row r="221" spans="3:34" x14ac:dyDescent="0.25">
      <c r="C221" s="121"/>
      <c r="E221" s="124"/>
      <c r="F221" s="121"/>
      <c r="G221" s="124"/>
      <c r="H221" s="121"/>
      <c r="I221" s="124"/>
      <c r="K221" s="121"/>
      <c r="L221" s="124"/>
      <c r="M221" s="124"/>
      <c r="N221" s="121"/>
      <c r="O221" s="121"/>
      <c r="P221" s="124"/>
      <c r="Q221" s="121"/>
      <c r="R221" s="110"/>
      <c r="S221" s="72"/>
      <c r="T221" s="72"/>
      <c r="U221" s="122"/>
      <c r="V221" s="122"/>
      <c r="W221" s="113"/>
      <c r="Z221" s="114"/>
      <c r="AH221" s="123"/>
    </row>
    <row r="222" spans="3:34" x14ac:dyDescent="0.25">
      <c r="C222" s="121"/>
      <c r="E222" s="124"/>
      <c r="F222" s="121"/>
      <c r="G222" s="124"/>
      <c r="H222" s="121"/>
      <c r="I222" s="124"/>
      <c r="K222" s="121"/>
      <c r="L222" s="124"/>
      <c r="M222" s="124"/>
      <c r="N222" s="121"/>
      <c r="O222" s="121"/>
      <c r="P222" s="110"/>
      <c r="Q222" s="121"/>
      <c r="R222" s="110"/>
      <c r="S222" s="72"/>
      <c r="T222" s="121"/>
      <c r="U222" s="122"/>
      <c r="V222" s="122"/>
      <c r="W222" s="113"/>
      <c r="Z222" s="114"/>
      <c r="AH222" s="123"/>
    </row>
    <row r="223" spans="3:34" x14ac:dyDescent="0.25">
      <c r="C223" s="121"/>
      <c r="E223" s="124"/>
      <c r="F223" s="121"/>
      <c r="G223" s="124"/>
      <c r="H223" s="121"/>
      <c r="I223" s="124"/>
      <c r="K223" s="121"/>
      <c r="L223" s="124"/>
      <c r="M223" s="124"/>
      <c r="N223" s="121"/>
      <c r="O223" s="121"/>
      <c r="P223" s="110"/>
      <c r="Q223" s="121"/>
      <c r="R223" s="110"/>
      <c r="S223" s="72"/>
      <c r="T223" s="121"/>
      <c r="U223" s="122"/>
      <c r="V223" s="122"/>
      <c r="W223" s="113"/>
      <c r="Z223" s="114"/>
      <c r="AH223" s="123"/>
    </row>
    <row r="224" spans="3:34" x14ac:dyDescent="0.25">
      <c r="C224" s="121"/>
      <c r="E224" s="124"/>
      <c r="F224" s="121"/>
      <c r="G224" s="124"/>
      <c r="H224" s="121"/>
      <c r="I224" s="124"/>
      <c r="K224" s="121"/>
      <c r="L224" s="124"/>
      <c r="M224" s="124"/>
      <c r="N224" s="121"/>
      <c r="O224" s="121"/>
      <c r="P224" s="110"/>
      <c r="Q224" s="121"/>
      <c r="R224" s="110"/>
      <c r="S224" s="72"/>
      <c r="T224" s="121"/>
      <c r="U224" s="122"/>
      <c r="V224" s="122"/>
      <c r="W224" s="113"/>
      <c r="Z224" s="114"/>
      <c r="AH224" s="123"/>
    </row>
    <row r="225" spans="3:34" x14ac:dyDescent="0.25">
      <c r="C225" s="121"/>
      <c r="E225" s="124"/>
      <c r="F225" s="121"/>
      <c r="G225" s="124"/>
      <c r="H225" s="121"/>
      <c r="I225" s="124"/>
      <c r="K225" s="121"/>
      <c r="L225" s="124"/>
      <c r="M225" s="124"/>
      <c r="N225" s="121"/>
      <c r="O225" s="121"/>
      <c r="P225" s="110"/>
      <c r="Q225" s="121"/>
      <c r="R225" s="110"/>
      <c r="S225" s="72"/>
      <c r="T225" s="121"/>
      <c r="U225" s="122"/>
      <c r="V225" s="122"/>
      <c r="W225" s="113"/>
      <c r="Z225" s="114"/>
      <c r="AH225" s="123"/>
    </row>
    <row r="226" spans="3:34" x14ac:dyDescent="0.25">
      <c r="C226" s="121"/>
      <c r="E226" s="124"/>
      <c r="F226" s="121"/>
      <c r="G226" s="124"/>
      <c r="H226" s="121"/>
      <c r="I226" s="124"/>
      <c r="K226" s="121"/>
      <c r="L226" s="124"/>
      <c r="M226" s="124"/>
      <c r="N226" s="121"/>
      <c r="O226" s="121"/>
      <c r="P226" s="110"/>
      <c r="Q226" s="121"/>
      <c r="R226" s="110"/>
      <c r="S226" s="72"/>
      <c r="T226" s="121"/>
      <c r="U226" s="122"/>
      <c r="V226" s="122"/>
      <c r="W226" s="113"/>
      <c r="Z226" s="114"/>
      <c r="AH226" s="123"/>
    </row>
    <row r="227" spans="3:34" x14ac:dyDescent="0.25">
      <c r="C227" s="121"/>
      <c r="E227" s="124"/>
      <c r="F227" s="121"/>
      <c r="G227" s="124"/>
      <c r="H227" s="121"/>
      <c r="I227" s="124"/>
      <c r="K227" s="121"/>
      <c r="L227" s="124"/>
      <c r="M227" s="124"/>
      <c r="N227" s="121"/>
      <c r="O227" s="121"/>
      <c r="P227" s="110"/>
      <c r="Q227" s="121"/>
      <c r="R227" s="110"/>
      <c r="S227" s="72"/>
      <c r="T227" s="121"/>
      <c r="U227" s="122"/>
      <c r="V227" s="122"/>
      <c r="W227" s="113"/>
      <c r="Z227" s="114"/>
      <c r="AH227" s="123"/>
    </row>
    <row r="228" spans="3:34" x14ac:dyDescent="0.25">
      <c r="C228" s="121"/>
      <c r="E228" s="124"/>
      <c r="F228" s="121"/>
      <c r="G228" s="124"/>
      <c r="H228" s="121"/>
      <c r="I228" s="124"/>
      <c r="K228" s="121"/>
      <c r="L228" s="124"/>
      <c r="M228" s="124"/>
      <c r="N228" s="121"/>
      <c r="O228" s="121"/>
      <c r="P228" s="124"/>
      <c r="Q228" s="121"/>
      <c r="R228" s="110"/>
      <c r="S228" s="72"/>
      <c r="T228" s="121"/>
      <c r="U228" s="122"/>
      <c r="V228" s="122"/>
      <c r="W228" s="113"/>
      <c r="Z228" s="114"/>
      <c r="AH228" s="123"/>
    </row>
    <row r="229" spans="3:34" x14ac:dyDescent="0.25">
      <c r="C229" s="121"/>
      <c r="E229" s="124"/>
      <c r="F229" s="121"/>
      <c r="G229" s="124"/>
      <c r="H229" s="121"/>
      <c r="I229" s="124"/>
      <c r="K229" s="121"/>
      <c r="L229" s="124"/>
      <c r="M229" s="124"/>
      <c r="N229" s="121"/>
      <c r="O229" s="121"/>
      <c r="P229" s="124"/>
      <c r="Q229" s="121"/>
      <c r="R229" s="110"/>
      <c r="S229" s="72"/>
      <c r="T229" s="121"/>
      <c r="U229" s="122"/>
      <c r="V229" s="122"/>
      <c r="W229" s="113"/>
      <c r="Z229" s="114"/>
      <c r="AH229" s="123"/>
    </row>
    <row r="230" spans="3:34" x14ac:dyDescent="0.25">
      <c r="C230" s="121"/>
      <c r="E230" s="124"/>
      <c r="F230" s="121"/>
      <c r="G230" s="124"/>
      <c r="H230" s="121"/>
      <c r="I230" s="124"/>
      <c r="K230" s="121"/>
      <c r="L230" s="124"/>
      <c r="M230" s="124"/>
      <c r="N230" s="121"/>
      <c r="O230" s="121"/>
      <c r="P230" s="124"/>
      <c r="Q230" s="121"/>
      <c r="R230" s="110"/>
      <c r="S230" s="72"/>
      <c r="T230" s="121"/>
      <c r="U230" s="122"/>
      <c r="V230" s="122"/>
      <c r="W230" s="113"/>
      <c r="Z230" s="114"/>
      <c r="AH230" s="123"/>
    </row>
    <row r="231" spans="3:34" x14ac:dyDescent="0.25">
      <c r="C231" s="121"/>
      <c r="E231" s="124"/>
      <c r="F231" s="121"/>
      <c r="G231" s="124"/>
      <c r="H231" s="121"/>
      <c r="I231" s="124"/>
      <c r="K231" s="121"/>
      <c r="L231" s="124"/>
      <c r="M231" s="124"/>
      <c r="N231" s="121"/>
      <c r="O231" s="121"/>
      <c r="P231" s="124"/>
      <c r="Q231" s="121"/>
      <c r="R231" s="110"/>
      <c r="S231" s="72"/>
      <c r="T231" s="121"/>
      <c r="U231" s="122"/>
      <c r="V231" s="122"/>
      <c r="W231" s="113"/>
      <c r="Z231" s="114"/>
      <c r="AH231" s="123"/>
    </row>
    <row r="232" spans="3:34" x14ac:dyDescent="0.25">
      <c r="C232" s="121"/>
      <c r="E232" s="124"/>
      <c r="F232" s="121"/>
      <c r="G232" s="124"/>
      <c r="H232" s="121"/>
      <c r="I232" s="124"/>
      <c r="K232" s="121"/>
      <c r="L232" s="124"/>
      <c r="M232" s="124"/>
      <c r="N232" s="121"/>
      <c r="O232" s="121"/>
      <c r="P232" s="124"/>
      <c r="Q232" s="121"/>
      <c r="R232" s="110"/>
      <c r="S232" s="72"/>
      <c r="T232" s="121"/>
      <c r="U232" s="122"/>
      <c r="V232" s="122"/>
      <c r="W232" s="113"/>
      <c r="Z232" s="114"/>
      <c r="AH232" s="123"/>
    </row>
    <row r="233" spans="3:34" x14ac:dyDescent="0.25">
      <c r="C233" s="121"/>
      <c r="E233" s="124"/>
      <c r="F233" s="121"/>
      <c r="G233" s="124"/>
      <c r="H233" s="121"/>
      <c r="I233" s="124"/>
      <c r="K233" s="121"/>
      <c r="L233" s="124"/>
      <c r="M233" s="124"/>
      <c r="N233" s="121"/>
      <c r="O233" s="121"/>
      <c r="P233" s="110"/>
      <c r="Q233" s="121"/>
      <c r="R233" s="110"/>
      <c r="S233" s="72"/>
      <c r="T233" s="121"/>
      <c r="U233" s="122"/>
      <c r="V233" s="122"/>
      <c r="W233" s="113"/>
      <c r="Z233" s="114"/>
      <c r="AH233" s="123"/>
    </row>
    <row r="234" spans="3:34" x14ac:dyDescent="0.25">
      <c r="C234" s="121"/>
      <c r="E234" s="124"/>
      <c r="F234" s="121"/>
      <c r="G234" s="124"/>
      <c r="H234" s="121"/>
      <c r="I234" s="124"/>
      <c r="K234" s="121"/>
      <c r="L234" s="124"/>
      <c r="M234" s="124"/>
      <c r="N234" s="121"/>
      <c r="O234" s="121"/>
      <c r="P234" s="110"/>
      <c r="Q234" s="121"/>
      <c r="R234" s="110"/>
      <c r="S234" s="72"/>
      <c r="T234" s="121"/>
      <c r="U234" s="122"/>
      <c r="V234" s="122"/>
      <c r="W234" s="113"/>
      <c r="Z234" s="114"/>
      <c r="AH234" s="123"/>
    </row>
    <row r="235" spans="3:34" x14ac:dyDescent="0.25">
      <c r="C235" s="121"/>
      <c r="E235" s="124"/>
      <c r="F235" s="121"/>
      <c r="G235" s="124"/>
      <c r="H235" s="121"/>
      <c r="I235" s="124"/>
      <c r="K235" s="121"/>
      <c r="L235" s="124"/>
      <c r="M235" s="124"/>
      <c r="N235" s="121"/>
      <c r="O235" s="121"/>
      <c r="P235" s="110"/>
      <c r="Q235" s="121"/>
      <c r="R235" s="110"/>
      <c r="S235" s="72"/>
      <c r="T235" s="121"/>
      <c r="U235" s="122"/>
      <c r="V235" s="122"/>
      <c r="W235" s="113"/>
      <c r="Z235" s="114"/>
      <c r="AH235" s="123"/>
    </row>
    <row r="236" spans="3:34" x14ac:dyDescent="0.25">
      <c r="C236" s="121"/>
      <c r="E236" s="124"/>
      <c r="F236" s="121"/>
      <c r="G236" s="124"/>
      <c r="H236" s="121"/>
      <c r="I236" s="124"/>
      <c r="K236" s="121"/>
      <c r="L236" s="124"/>
      <c r="M236" s="124"/>
      <c r="N236" s="121"/>
      <c r="O236" s="121"/>
      <c r="P236" s="110"/>
      <c r="Q236" s="121"/>
      <c r="R236" s="110"/>
      <c r="S236" s="72"/>
      <c r="T236" s="121"/>
      <c r="U236" s="122"/>
      <c r="V236" s="122"/>
      <c r="W236" s="113"/>
      <c r="Z236" s="114"/>
      <c r="AH236" s="123"/>
    </row>
    <row r="237" spans="3:34" x14ac:dyDescent="0.25">
      <c r="C237" s="121"/>
      <c r="E237" s="124"/>
      <c r="F237" s="121"/>
      <c r="G237" s="124"/>
      <c r="H237" s="121"/>
      <c r="I237" s="124"/>
      <c r="K237" s="121"/>
      <c r="L237" s="124"/>
      <c r="M237" s="124"/>
      <c r="N237" s="121"/>
      <c r="O237" s="121"/>
      <c r="P237" s="110"/>
      <c r="Q237" s="121"/>
      <c r="R237" s="110"/>
      <c r="S237" s="72"/>
      <c r="T237" s="121"/>
      <c r="U237" s="122"/>
      <c r="V237" s="122"/>
      <c r="W237" s="113"/>
      <c r="Z237" s="114"/>
      <c r="AH237" s="123"/>
    </row>
    <row r="238" spans="3:34" x14ac:dyDescent="0.25">
      <c r="C238" s="121"/>
      <c r="E238" s="124"/>
      <c r="F238" s="121"/>
      <c r="G238" s="124"/>
      <c r="H238" s="121"/>
      <c r="I238" s="124"/>
      <c r="K238" s="121"/>
      <c r="L238" s="124"/>
      <c r="M238" s="124"/>
      <c r="N238" s="121"/>
      <c r="O238" s="121"/>
      <c r="P238" s="110"/>
      <c r="Q238" s="121"/>
      <c r="R238" s="110"/>
      <c r="S238" s="72"/>
      <c r="T238" s="121"/>
      <c r="U238" s="122"/>
      <c r="V238" s="122"/>
      <c r="W238" s="113"/>
      <c r="Z238" s="114"/>
      <c r="AH238" s="123"/>
    </row>
    <row r="239" spans="3:34" x14ac:dyDescent="0.25">
      <c r="C239" s="121"/>
      <c r="E239" s="124"/>
      <c r="F239" s="121"/>
      <c r="G239" s="124"/>
      <c r="H239" s="121"/>
      <c r="I239" s="124"/>
      <c r="K239" s="121"/>
      <c r="L239" s="124"/>
      <c r="M239" s="124"/>
      <c r="N239" s="121"/>
      <c r="O239" s="121"/>
      <c r="P239" s="110"/>
      <c r="Q239" s="121"/>
      <c r="R239" s="110"/>
      <c r="S239" s="72"/>
      <c r="T239" s="121"/>
      <c r="U239" s="122"/>
      <c r="V239" s="122"/>
      <c r="W239" s="113"/>
      <c r="Z239" s="114"/>
      <c r="AH239" s="123"/>
    </row>
    <row r="240" spans="3:34" x14ac:dyDescent="0.25">
      <c r="C240" s="121"/>
      <c r="E240" s="124"/>
      <c r="F240" s="121"/>
      <c r="G240" s="124"/>
      <c r="H240" s="121"/>
      <c r="I240" s="124"/>
      <c r="K240" s="121"/>
      <c r="L240" s="124"/>
      <c r="M240" s="124"/>
      <c r="N240" s="121"/>
      <c r="O240" s="121"/>
      <c r="P240" s="110"/>
      <c r="Q240" s="121"/>
      <c r="R240" s="110"/>
      <c r="S240" s="72"/>
      <c r="T240" s="121"/>
      <c r="U240" s="122"/>
      <c r="V240" s="122"/>
      <c r="W240" s="113"/>
      <c r="Z240" s="114"/>
      <c r="AH240" s="123"/>
    </row>
    <row r="241" spans="3:34" x14ac:dyDescent="0.25">
      <c r="C241" s="121"/>
      <c r="E241" s="124"/>
      <c r="F241" s="121"/>
      <c r="G241" s="124"/>
      <c r="H241" s="121"/>
      <c r="I241" s="124"/>
      <c r="K241" s="121"/>
      <c r="L241" s="124"/>
      <c r="M241" s="124"/>
      <c r="N241" s="121"/>
      <c r="O241" s="121"/>
      <c r="P241" s="124"/>
      <c r="Q241" s="121"/>
      <c r="R241" s="110"/>
      <c r="S241" s="72"/>
      <c r="T241" s="121"/>
      <c r="U241" s="122"/>
      <c r="V241" s="122"/>
      <c r="W241" s="113"/>
      <c r="Z241" s="114"/>
      <c r="AH241" s="123"/>
    </row>
    <row r="242" spans="3:34" x14ac:dyDescent="0.25">
      <c r="C242" s="121"/>
      <c r="E242" s="124"/>
      <c r="F242" s="121"/>
      <c r="G242" s="124"/>
      <c r="H242" s="121"/>
      <c r="I242" s="124"/>
      <c r="K242" s="121"/>
      <c r="L242" s="124"/>
      <c r="M242" s="124"/>
      <c r="N242" s="121"/>
      <c r="O242" s="121"/>
      <c r="P242" s="124"/>
      <c r="Q242" s="121"/>
      <c r="R242" s="110"/>
      <c r="S242" s="72"/>
      <c r="T242" s="121"/>
      <c r="U242" s="122"/>
      <c r="V242" s="122"/>
      <c r="W242" s="113"/>
      <c r="Z242" s="114"/>
      <c r="AH242" s="123"/>
    </row>
    <row r="243" spans="3:34" x14ac:dyDescent="0.25">
      <c r="C243" s="121"/>
      <c r="E243" s="124"/>
      <c r="F243" s="121"/>
      <c r="G243" s="124"/>
      <c r="H243" s="121"/>
      <c r="I243" s="124"/>
      <c r="K243" s="121"/>
      <c r="L243" s="124"/>
      <c r="M243" s="124"/>
      <c r="N243" s="121"/>
      <c r="O243" s="121"/>
      <c r="P243" s="124"/>
      <c r="Q243" s="121"/>
      <c r="R243" s="110"/>
      <c r="S243" s="72"/>
      <c r="T243" s="121"/>
      <c r="U243" s="122"/>
      <c r="V243" s="122"/>
      <c r="W243" s="113"/>
      <c r="Z243" s="114"/>
      <c r="AH243" s="123"/>
    </row>
    <row r="244" spans="3:34" x14ac:dyDescent="0.25">
      <c r="C244" s="121"/>
      <c r="E244" s="124"/>
      <c r="F244" s="121"/>
      <c r="G244" s="124"/>
      <c r="H244" s="121"/>
      <c r="I244" s="124"/>
      <c r="K244" s="121"/>
      <c r="L244" s="124"/>
      <c r="M244" s="124"/>
      <c r="N244" s="121"/>
      <c r="O244" s="121"/>
      <c r="P244" s="110"/>
      <c r="Q244" s="121"/>
      <c r="R244" s="110"/>
      <c r="S244" s="72"/>
      <c r="T244" s="121"/>
      <c r="U244" s="122"/>
      <c r="V244" s="122"/>
      <c r="W244" s="113"/>
      <c r="Z244" s="114"/>
      <c r="AH244" s="123"/>
    </row>
    <row r="245" spans="3:34" x14ac:dyDescent="0.25">
      <c r="C245" s="121"/>
      <c r="E245" s="124"/>
      <c r="F245" s="121"/>
      <c r="G245" s="124"/>
      <c r="H245" s="121"/>
      <c r="I245" s="124"/>
      <c r="K245" s="121"/>
      <c r="L245" s="124"/>
      <c r="M245" s="124"/>
      <c r="N245" s="121"/>
      <c r="O245" s="121"/>
      <c r="P245" s="124"/>
      <c r="Q245" s="121"/>
      <c r="R245" s="110"/>
      <c r="S245" s="72"/>
      <c r="T245" s="121"/>
      <c r="U245" s="122"/>
      <c r="V245" s="122"/>
      <c r="W245" s="113"/>
      <c r="Z245" s="114"/>
      <c r="AH245" s="123"/>
    </row>
    <row r="246" spans="3:34" x14ac:dyDescent="0.25">
      <c r="C246" s="121"/>
      <c r="E246" s="124"/>
      <c r="F246" s="121"/>
      <c r="G246" s="124"/>
      <c r="H246" s="121"/>
      <c r="I246" s="124"/>
      <c r="K246" s="121"/>
      <c r="L246" s="124"/>
      <c r="M246" s="124"/>
      <c r="N246" s="121"/>
      <c r="O246" s="121"/>
      <c r="P246" s="110"/>
      <c r="Q246" s="121"/>
      <c r="R246" s="110"/>
      <c r="S246" s="72"/>
      <c r="T246" s="121"/>
      <c r="U246" s="122"/>
      <c r="V246" s="122"/>
      <c r="W246" s="113"/>
      <c r="Z246" s="114"/>
      <c r="AH246" s="123"/>
    </row>
    <row r="247" spans="3:34" x14ac:dyDescent="0.25">
      <c r="C247" s="121"/>
      <c r="E247" s="124"/>
      <c r="F247" s="121"/>
      <c r="G247" s="124"/>
      <c r="H247" s="121"/>
      <c r="I247" s="124"/>
      <c r="K247" s="121"/>
      <c r="L247" s="124"/>
      <c r="M247" s="124"/>
      <c r="N247" s="121"/>
      <c r="O247" s="121"/>
      <c r="P247" s="110"/>
      <c r="Q247" s="121"/>
      <c r="R247" s="110"/>
      <c r="S247" s="72"/>
      <c r="T247" s="121"/>
      <c r="U247" s="122"/>
      <c r="V247" s="122"/>
      <c r="W247" s="113"/>
      <c r="Z247" s="114"/>
      <c r="AH247" s="123"/>
    </row>
    <row r="248" spans="3:34" x14ac:dyDescent="0.25">
      <c r="C248" s="121"/>
      <c r="E248" s="124"/>
      <c r="F248" s="121"/>
      <c r="G248" s="124"/>
      <c r="H248" s="121"/>
      <c r="I248" s="124"/>
      <c r="K248" s="121"/>
      <c r="L248" s="124"/>
      <c r="M248" s="124"/>
      <c r="N248" s="121"/>
      <c r="O248" s="121"/>
      <c r="P248" s="110"/>
      <c r="Q248" s="121"/>
      <c r="R248" s="110"/>
      <c r="S248" s="72"/>
      <c r="T248" s="121"/>
      <c r="U248" s="122"/>
      <c r="V248" s="122"/>
      <c r="W248" s="113"/>
      <c r="Z248" s="114"/>
      <c r="AH248" s="123"/>
    </row>
    <row r="249" spans="3:34" x14ac:dyDescent="0.25">
      <c r="C249" s="121"/>
      <c r="E249" s="124"/>
      <c r="F249" s="121"/>
      <c r="G249" s="124"/>
      <c r="H249" s="121"/>
      <c r="I249" s="124"/>
      <c r="K249" s="121"/>
      <c r="L249" s="124"/>
      <c r="M249" s="124"/>
      <c r="N249" s="121"/>
      <c r="O249" s="121"/>
      <c r="P249" s="110"/>
      <c r="Q249" s="121"/>
      <c r="R249" s="110"/>
      <c r="S249" s="72"/>
      <c r="T249" s="121"/>
      <c r="U249" s="122"/>
      <c r="V249" s="122"/>
      <c r="W249" s="113"/>
      <c r="Z249" s="114"/>
      <c r="AH249" s="123"/>
    </row>
    <row r="250" spans="3:34" x14ac:dyDescent="0.25">
      <c r="C250" s="121"/>
      <c r="E250" s="124"/>
      <c r="F250" s="121"/>
      <c r="G250" s="124"/>
      <c r="H250" s="121"/>
      <c r="I250" s="124"/>
      <c r="K250" s="121"/>
      <c r="L250" s="124"/>
      <c r="M250" s="124"/>
      <c r="N250" s="121"/>
      <c r="O250" s="121"/>
      <c r="P250" s="124"/>
      <c r="Q250" s="121"/>
      <c r="R250" s="110"/>
      <c r="S250" s="72"/>
      <c r="T250" s="121"/>
      <c r="U250" s="122"/>
      <c r="V250" s="122"/>
      <c r="W250" s="113"/>
      <c r="Z250" s="114"/>
      <c r="AH250" s="123"/>
    </row>
    <row r="251" spans="3:34" x14ac:dyDescent="0.25">
      <c r="C251" s="121"/>
      <c r="E251" s="124"/>
      <c r="F251" s="121"/>
      <c r="G251" s="124"/>
      <c r="H251" s="121"/>
      <c r="I251" s="124"/>
      <c r="K251" s="121"/>
      <c r="L251" s="124"/>
      <c r="M251" s="124"/>
      <c r="N251" s="121"/>
      <c r="O251" s="121"/>
      <c r="P251" s="124"/>
      <c r="Q251" s="121"/>
      <c r="R251" s="110"/>
      <c r="S251" s="72"/>
      <c r="T251" s="121"/>
      <c r="U251" s="122"/>
      <c r="V251" s="122"/>
      <c r="W251" s="113"/>
      <c r="Z251" s="114"/>
      <c r="AH251" s="123"/>
    </row>
    <row r="252" spans="3:34" x14ac:dyDescent="0.25">
      <c r="C252" s="121"/>
      <c r="E252" s="124"/>
      <c r="F252" s="121"/>
      <c r="G252" s="124"/>
      <c r="H252" s="121"/>
      <c r="I252" s="124"/>
      <c r="K252" s="121"/>
      <c r="L252" s="124"/>
      <c r="M252" s="124"/>
      <c r="N252" s="121"/>
      <c r="O252" s="121"/>
      <c r="P252" s="110"/>
      <c r="Q252" s="121"/>
      <c r="R252" s="110"/>
      <c r="S252" s="72"/>
      <c r="T252" s="121"/>
      <c r="U252" s="122"/>
      <c r="V252" s="122"/>
      <c r="W252" s="113"/>
      <c r="Z252" s="114"/>
      <c r="AH252" s="123"/>
    </row>
    <row r="253" spans="3:34" x14ac:dyDescent="0.25">
      <c r="C253" s="121"/>
      <c r="E253" s="124"/>
      <c r="F253" s="121"/>
      <c r="G253" s="124"/>
      <c r="H253" s="121"/>
      <c r="I253" s="124"/>
      <c r="K253" s="121"/>
      <c r="L253" s="124"/>
      <c r="M253" s="124"/>
      <c r="N253" s="121"/>
      <c r="O253" s="121"/>
      <c r="P253" s="124"/>
      <c r="Q253" s="121"/>
      <c r="R253" s="110"/>
      <c r="S253" s="72"/>
      <c r="T253" s="121"/>
      <c r="U253" s="122"/>
      <c r="V253" s="122"/>
      <c r="W253" s="113"/>
      <c r="Z253" s="114"/>
      <c r="AH253" s="123"/>
    </row>
    <row r="254" spans="3:34" x14ac:dyDescent="0.25">
      <c r="C254" s="121"/>
      <c r="E254" s="124"/>
      <c r="F254" s="121"/>
      <c r="G254" s="124"/>
      <c r="H254" s="121"/>
      <c r="I254" s="124"/>
      <c r="K254" s="121"/>
      <c r="L254" s="124"/>
      <c r="M254" s="124"/>
      <c r="N254" s="121"/>
      <c r="O254" s="121"/>
      <c r="P254" s="124"/>
      <c r="Q254" s="121"/>
      <c r="R254" s="110"/>
      <c r="S254" s="72"/>
      <c r="T254" s="72"/>
      <c r="U254" s="122"/>
      <c r="V254" s="122"/>
      <c r="W254" s="113"/>
      <c r="Z254" s="114"/>
      <c r="AH254" s="123"/>
    </row>
    <row r="255" spans="3:34" x14ac:dyDescent="0.25">
      <c r="C255" s="121"/>
      <c r="E255" s="124"/>
      <c r="F255" s="121"/>
      <c r="G255" s="124"/>
      <c r="H255" s="121"/>
      <c r="I255" s="124"/>
      <c r="K255" s="121"/>
      <c r="L255" s="124"/>
      <c r="M255" s="124"/>
      <c r="N255" s="121"/>
      <c r="O255" s="121"/>
      <c r="P255" s="124"/>
      <c r="Q255" s="121"/>
      <c r="R255" s="110"/>
      <c r="S255" s="72"/>
      <c r="T255" s="72"/>
      <c r="U255" s="122"/>
      <c r="V255" s="122"/>
      <c r="W255" s="113"/>
      <c r="Z255" s="114"/>
      <c r="AH255" s="123"/>
    </row>
    <row r="256" spans="3:34" x14ac:dyDescent="0.25">
      <c r="C256" s="121"/>
      <c r="E256" s="124"/>
      <c r="F256" s="121"/>
      <c r="G256" s="124"/>
      <c r="H256" s="121"/>
      <c r="I256" s="124"/>
      <c r="K256" s="121"/>
      <c r="L256" s="124"/>
      <c r="M256" s="124"/>
      <c r="N256" s="121"/>
      <c r="O256" s="121"/>
      <c r="P256" s="124"/>
      <c r="Q256" s="121"/>
      <c r="R256" s="110"/>
      <c r="S256" s="72"/>
      <c r="T256" s="72"/>
      <c r="U256" s="122"/>
      <c r="V256" s="122"/>
      <c r="W256" s="113"/>
      <c r="Z256" s="114"/>
      <c r="AH256" s="123"/>
    </row>
    <row r="257" spans="3:34" x14ac:dyDescent="0.25">
      <c r="C257" s="121"/>
      <c r="E257" s="124"/>
      <c r="F257" s="121"/>
      <c r="G257" s="124"/>
      <c r="H257" s="121"/>
      <c r="I257" s="124"/>
      <c r="K257" s="121"/>
      <c r="L257" s="124"/>
      <c r="M257" s="124"/>
      <c r="N257" s="121"/>
      <c r="O257" s="121"/>
      <c r="P257" s="110"/>
      <c r="Q257" s="121"/>
      <c r="R257" s="110"/>
      <c r="S257" s="72"/>
      <c r="T257" s="72"/>
      <c r="U257" s="122"/>
      <c r="V257" s="122"/>
      <c r="W257" s="113"/>
      <c r="Z257" s="114"/>
      <c r="AH257" s="123"/>
    </row>
    <row r="258" spans="3:34" x14ac:dyDescent="0.25">
      <c r="C258" s="121"/>
      <c r="E258" s="124"/>
      <c r="F258" s="121"/>
      <c r="G258" s="124"/>
      <c r="H258" s="121"/>
      <c r="I258" s="124"/>
      <c r="K258" s="121"/>
      <c r="L258" s="124"/>
      <c r="M258" s="124"/>
      <c r="N258" s="121"/>
      <c r="O258" s="121"/>
      <c r="P258" s="124"/>
      <c r="Q258" s="121"/>
      <c r="R258" s="110"/>
      <c r="S258" s="72"/>
      <c r="T258" s="72"/>
      <c r="U258" s="122"/>
      <c r="V258" s="122"/>
      <c r="W258" s="113"/>
      <c r="Z258" s="114"/>
      <c r="AH258" s="123"/>
    </row>
    <row r="259" spans="3:34" x14ac:dyDescent="0.25">
      <c r="C259" s="121"/>
      <c r="E259" s="124"/>
      <c r="F259" s="121"/>
      <c r="G259" s="124"/>
      <c r="H259" s="121"/>
      <c r="I259" s="124"/>
      <c r="K259" s="121"/>
      <c r="L259" s="124"/>
      <c r="M259" s="124"/>
      <c r="N259" s="121"/>
      <c r="O259" s="121"/>
      <c r="P259" s="124"/>
      <c r="Q259" s="121"/>
      <c r="R259" s="110"/>
      <c r="S259" s="72"/>
      <c r="T259" s="72"/>
      <c r="U259" s="122"/>
      <c r="V259" s="122"/>
      <c r="W259" s="113"/>
      <c r="Z259" s="114"/>
      <c r="AH259" s="123"/>
    </row>
    <row r="260" spans="3:34" x14ac:dyDescent="0.25">
      <c r="C260" s="121"/>
      <c r="E260" s="124"/>
      <c r="F260" s="121"/>
      <c r="G260" s="124"/>
      <c r="H260" s="121"/>
      <c r="I260" s="124"/>
      <c r="K260" s="121"/>
      <c r="L260" s="124"/>
      <c r="M260" s="124"/>
      <c r="N260" s="121"/>
      <c r="O260" s="121"/>
      <c r="P260" s="124"/>
      <c r="Q260" s="121"/>
      <c r="R260" s="110"/>
      <c r="S260" s="72"/>
      <c r="T260" s="72"/>
      <c r="U260" s="122"/>
      <c r="V260" s="122"/>
      <c r="W260" s="113"/>
      <c r="Z260" s="114"/>
      <c r="AH260" s="123"/>
    </row>
    <row r="261" spans="3:34" x14ac:dyDescent="0.25">
      <c r="C261" s="121"/>
      <c r="E261" s="124"/>
      <c r="F261" s="121"/>
      <c r="G261" s="124"/>
      <c r="H261" s="121"/>
      <c r="I261" s="124"/>
      <c r="K261" s="121"/>
      <c r="L261" s="124"/>
      <c r="M261" s="124"/>
      <c r="N261" s="121"/>
      <c r="O261" s="121"/>
      <c r="P261" s="124"/>
      <c r="Q261" s="121"/>
      <c r="R261" s="110"/>
      <c r="S261" s="72"/>
      <c r="T261" s="72"/>
      <c r="U261" s="122"/>
      <c r="V261" s="122"/>
      <c r="W261" s="113"/>
      <c r="Z261" s="114"/>
      <c r="AH261" s="123"/>
    </row>
    <row r="262" spans="3:34" x14ac:dyDescent="0.25">
      <c r="C262" s="121"/>
      <c r="E262" s="124"/>
      <c r="F262" s="121"/>
      <c r="G262" s="124"/>
      <c r="H262" s="121"/>
      <c r="I262" s="124"/>
      <c r="K262" s="121"/>
      <c r="L262" s="124"/>
      <c r="M262" s="124"/>
      <c r="N262" s="121"/>
      <c r="O262" s="121"/>
      <c r="P262" s="124"/>
      <c r="Q262" s="121"/>
      <c r="R262" s="110"/>
      <c r="S262" s="72"/>
      <c r="T262" s="72"/>
      <c r="U262" s="122"/>
      <c r="V262" s="122"/>
      <c r="W262" s="113"/>
      <c r="Z262" s="114"/>
      <c r="AH262" s="123"/>
    </row>
    <row r="263" spans="3:34" x14ac:dyDescent="0.25">
      <c r="C263" s="121"/>
      <c r="E263" s="124"/>
      <c r="F263" s="121"/>
      <c r="G263" s="124"/>
      <c r="H263" s="121"/>
      <c r="I263" s="124"/>
      <c r="K263" s="121"/>
      <c r="L263" s="124"/>
      <c r="M263" s="124"/>
      <c r="N263" s="121"/>
      <c r="O263" s="121"/>
      <c r="P263" s="124"/>
      <c r="Q263" s="121"/>
      <c r="R263" s="110"/>
      <c r="S263" s="72"/>
      <c r="T263" s="72"/>
      <c r="U263" s="122"/>
      <c r="V263" s="122"/>
      <c r="W263" s="113"/>
      <c r="Z263" s="114"/>
      <c r="AH263" s="123"/>
    </row>
    <row r="264" spans="3:34" x14ac:dyDescent="0.25">
      <c r="C264" s="121"/>
      <c r="E264" s="124"/>
      <c r="F264" s="121"/>
      <c r="G264" s="124"/>
      <c r="H264" s="121"/>
      <c r="I264" s="124"/>
      <c r="K264" s="121"/>
      <c r="L264" s="124"/>
      <c r="M264" s="124"/>
      <c r="N264" s="121"/>
      <c r="O264" s="121"/>
      <c r="P264" s="110"/>
      <c r="Q264" s="121"/>
      <c r="R264" s="110"/>
      <c r="S264" s="72"/>
      <c r="T264" s="72"/>
      <c r="U264" s="122"/>
      <c r="V264" s="122"/>
      <c r="W264" s="113"/>
      <c r="Z264" s="114"/>
      <c r="AH264" s="123"/>
    </row>
    <row r="265" spans="3:34" x14ac:dyDescent="0.25">
      <c r="C265" s="121"/>
      <c r="E265" s="124"/>
      <c r="F265" s="121"/>
      <c r="G265" s="124"/>
      <c r="H265" s="121"/>
      <c r="I265" s="124"/>
      <c r="K265" s="121"/>
      <c r="L265" s="124"/>
      <c r="M265" s="124"/>
      <c r="N265" s="121"/>
      <c r="O265" s="121"/>
      <c r="P265" s="124"/>
      <c r="Q265" s="121"/>
      <c r="R265" s="110"/>
      <c r="S265" s="72"/>
      <c r="T265" s="72"/>
      <c r="U265" s="122"/>
      <c r="V265" s="122"/>
      <c r="W265" s="113"/>
      <c r="Z265" s="114"/>
      <c r="AH265" s="123"/>
    </row>
    <row r="266" spans="3:34" x14ac:dyDescent="0.25">
      <c r="C266" s="121"/>
      <c r="E266" s="124"/>
      <c r="F266" s="121"/>
      <c r="G266" s="124"/>
      <c r="H266" s="121"/>
      <c r="I266" s="124"/>
      <c r="K266" s="121"/>
      <c r="L266" s="124"/>
      <c r="M266" s="124"/>
      <c r="N266" s="121"/>
      <c r="O266" s="121"/>
      <c r="P266" s="110"/>
      <c r="Q266" s="121"/>
      <c r="R266" s="110"/>
      <c r="S266" s="72"/>
      <c r="T266" s="72"/>
      <c r="U266" s="122"/>
      <c r="V266" s="122"/>
      <c r="W266" s="113"/>
      <c r="Z266" s="114"/>
      <c r="AH266" s="123"/>
    </row>
    <row r="267" spans="3:34" x14ac:dyDescent="0.25">
      <c r="C267" s="121"/>
      <c r="E267" s="124"/>
      <c r="F267" s="121"/>
      <c r="G267" s="124"/>
      <c r="H267" s="121"/>
      <c r="I267" s="124"/>
      <c r="K267" s="121"/>
      <c r="L267" s="124"/>
      <c r="M267" s="124"/>
      <c r="N267" s="121"/>
      <c r="O267" s="121"/>
      <c r="P267" s="110"/>
      <c r="Q267" s="121"/>
      <c r="R267" s="110"/>
      <c r="S267" s="72"/>
      <c r="T267" s="72"/>
      <c r="U267" s="122"/>
      <c r="V267" s="122"/>
      <c r="W267" s="113"/>
      <c r="Z267" s="114"/>
      <c r="AH267" s="123"/>
    </row>
    <row r="268" spans="3:34" x14ac:dyDescent="0.25">
      <c r="C268" s="121"/>
      <c r="E268" s="124"/>
      <c r="F268" s="121"/>
      <c r="G268" s="124"/>
      <c r="H268" s="121"/>
      <c r="I268" s="124"/>
      <c r="K268" s="121"/>
      <c r="L268" s="124"/>
      <c r="M268" s="124"/>
      <c r="N268" s="121"/>
      <c r="O268" s="121"/>
      <c r="P268" s="110"/>
      <c r="Q268" s="121"/>
      <c r="R268" s="110"/>
      <c r="S268" s="72"/>
      <c r="T268" s="72"/>
      <c r="U268" s="122"/>
      <c r="V268" s="122"/>
      <c r="W268" s="113"/>
      <c r="Z268" s="114"/>
      <c r="AH268" s="123"/>
    </row>
    <row r="269" spans="3:34" x14ac:dyDescent="0.25">
      <c r="C269" s="121"/>
      <c r="E269" s="124"/>
      <c r="F269" s="121"/>
      <c r="G269" s="124"/>
      <c r="H269" s="121"/>
      <c r="I269" s="124"/>
      <c r="K269" s="121"/>
      <c r="L269" s="124"/>
      <c r="M269" s="124"/>
      <c r="N269" s="121"/>
      <c r="O269" s="121"/>
      <c r="P269" s="110"/>
      <c r="Q269" s="121"/>
      <c r="R269" s="110"/>
      <c r="S269" s="72"/>
      <c r="T269" s="72"/>
      <c r="U269" s="122"/>
      <c r="V269" s="122"/>
      <c r="W269" s="113"/>
      <c r="Z269" s="114"/>
      <c r="AH269" s="123"/>
    </row>
    <row r="270" spans="3:34" x14ac:dyDescent="0.25">
      <c r="C270" s="121"/>
      <c r="E270" s="124"/>
      <c r="F270" s="121"/>
      <c r="G270" s="124"/>
      <c r="H270" s="121"/>
      <c r="I270" s="124"/>
      <c r="K270" s="121"/>
      <c r="L270" s="124"/>
      <c r="M270" s="124"/>
      <c r="N270" s="121"/>
      <c r="O270" s="121"/>
      <c r="P270" s="110"/>
      <c r="Q270" s="121"/>
      <c r="R270" s="110"/>
      <c r="S270" s="72"/>
      <c r="T270" s="72"/>
      <c r="U270" s="122"/>
      <c r="V270" s="122"/>
      <c r="W270" s="113"/>
      <c r="Z270" s="114"/>
      <c r="AH270" s="123"/>
    </row>
    <row r="271" spans="3:34" x14ac:dyDescent="0.25">
      <c r="C271" s="121"/>
      <c r="E271" s="124"/>
      <c r="F271" s="121"/>
      <c r="G271" s="124"/>
      <c r="H271" s="121"/>
      <c r="I271" s="124"/>
      <c r="K271" s="121"/>
      <c r="L271" s="124"/>
      <c r="M271" s="124"/>
      <c r="N271" s="121"/>
      <c r="O271" s="121"/>
      <c r="P271" s="110"/>
      <c r="Q271" s="121"/>
      <c r="R271" s="110"/>
      <c r="S271" s="72"/>
      <c r="T271" s="72"/>
      <c r="U271" s="122"/>
      <c r="V271" s="122"/>
      <c r="W271" s="113"/>
      <c r="Z271" s="114"/>
      <c r="AH271" s="123"/>
    </row>
    <row r="272" spans="3:34" x14ac:dyDescent="0.25">
      <c r="C272" s="121"/>
      <c r="E272" s="124"/>
      <c r="F272" s="121"/>
      <c r="G272" s="124"/>
      <c r="H272" s="121"/>
      <c r="I272" s="124"/>
      <c r="K272" s="121"/>
      <c r="L272" s="124"/>
      <c r="M272" s="124"/>
      <c r="N272" s="121"/>
      <c r="O272" s="121"/>
      <c r="P272" s="110"/>
      <c r="Q272" s="121"/>
      <c r="R272" s="110"/>
      <c r="S272" s="72"/>
      <c r="T272" s="72"/>
      <c r="U272" s="122"/>
      <c r="V272" s="122"/>
      <c r="W272" s="113"/>
      <c r="Z272" s="114"/>
      <c r="AH272" s="123"/>
    </row>
    <row r="273" spans="3:34" x14ac:dyDescent="0.25">
      <c r="C273" s="121"/>
      <c r="E273" s="124"/>
      <c r="F273" s="121"/>
      <c r="G273" s="124"/>
      <c r="H273" s="121"/>
      <c r="I273" s="124"/>
      <c r="K273" s="121"/>
      <c r="L273" s="124"/>
      <c r="M273" s="124"/>
      <c r="N273" s="121"/>
      <c r="O273" s="121"/>
      <c r="P273" s="110"/>
      <c r="Q273" s="121"/>
      <c r="R273" s="110"/>
      <c r="S273" s="72"/>
      <c r="T273" s="72"/>
      <c r="U273" s="122"/>
      <c r="V273" s="122"/>
      <c r="W273" s="113"/>
      <c r="Z273" s="114"/>
      <c r="AH273" s="123"/>
    </row>
    <row r="274" spans="3:34" x14ac:dyDescent="0.25">
      <c r="C274" s="121"/>
      <c r="E274" s="124"/>
      <c r="F274" s="121"/>
      <c r="G274" s="124"/>
      <c r="H274" s="121"/>
      <c r="I274" s="124"/>
      <c r="K274" s="121"/>
      <c r="L274" s="124"/>
      <c r="M274" s="124"/>
      <c r="N274" s="121"/>
      <c r="O274" s="121"/>
      <c r="P274" s="110"/>
      <c r="Q274" s="121"/>
      <c r="R274" s="110"/>
      <c r="S274" s="72"/>
      <c r="T274" s="72"/>
      <c r="U274" s="122"/>
      <c r="V274" s="122"/>
      <c r="W274" s="113"/>
      <c r="Z274" s="114"/>
      <c r="AH274" s="123"/>
    </row>
    <row r="275" spans="3:34" x14ac:dyDescent="0.25">
      <c r="C275" s="121"/>
      <c r="E275" s="124"/>
      <c r="F275" s="121"/>
      <c r="G275" s="124"/>
      <c r="H275" s="121"/>
      <c r="I275" s="124"/>
      <c r="K275" s="121"/>
      <c r="L275" s="124"/>
      <c r="M275" s="124"/>
      <c r="N275" s="121"/>
      <c r="O275" s="121"/>
      <c r="P275" s="110"/>
      <c r="Q275" s="121"/>
      <c r="R275" s="110"/>
      <c r="S275" s="72"/>
      <c r="T275" s="72"/>
      <c r="U275" s="122"/>
      <c r="V275" s="122"/>
      <c r="W275" s="113"/>
      <c r="Z275" s="114"/>
      <c r="AH275" s="123"/>
    </row>
    <row r="276" spans="3:34" x14ac:dyDescent="0.25">
      <c r="C276" s="121"/>
      <c r="E276" s="124"/>
      <c r="F276" s="121"/>
      <c r="G276" s="124"/>
      <c r="H276" s="121"/>
      <c r="I276" s="124"/>
      <c r="K276" s="121"/>
      <c r="L276" s="124"/>
      <c r="M276" s="124"/>
      <c r="N276" s="121"/>
      <c r="O276" s="121"/>
      <c r="P276" s="110"/>
      <c r="Q276" s="121"/>
      <c r="R276" s="110"/>
      <c r="S276" s="72"/>
      <c r="T276" s="72"/>
      <c r="U276" s="122"/>
      <c r="V276" s="122"/>
      <c r="W276" s="113"/>
      <c r="Z276" s="114"/>
      <c r="AH276" s="123"/>
    </row>
    <row r="277" spans="3:34" x14ac:dyDescent="0.25">
      <c r="C277" s="121"/>
      <c r="E277" s="124"/>
      <c r="F277" s="121"/>
      <c r="G277" s="124"/>
      <c r="H277" s="121"/>
      <c r="I277" s="124"/>
      <c r="K277" s="121"/>
      <c r="L277" s="124"/>
      <c r="M277" s="124"/>
      <c r="N277" s="121"/>
      <c r="O277" s="121"/>
      <c r="P277" s="110"/>
      <c r="Q277" s="121"/>
      <c r="R277" s="110"/>
      <c r="S277" s="72"/>
      <c r="T277" s="72"/>
      <c r="U277" s="122"/>
      <c r="V277" s="122"/>
      <c r="W277" s="113"/>
      <c r="Z277" s="114"/>
      <c r="AH277" s="123"/>
    </row>
    <row r="278" spans="3:34" x14ac:dyDescent="0.25">
      <c r="C278" s="121"/>
      <c r="E278" s="124"/>
      <c r="F278" s="121"/>
      <c r="G278" s="124"/>
      <c r="H278" s="121"/>
      <c r="I278" s="124"/>
      <c r="K278" s="121"/>
      <c r="L278" s="124"/>
      <c r="M278" s="124"/>
      <c r="N278" s="121"/>
      <c r="O278" s="121"/>
      <c r="P278" s="110"/>
      <c r="Q278" s="121"/>
      <c r="R278" s="110"/>
      <c r="S278" s="72"/>
      <c r="T278" s="72"/>
      <c r="U278" s="122"/>
      <c r="V278" s="122"/>
      <c r="W278" s="113"/>
      <c r="Z278" s="114"/>
      <c r="AH278" s="123"/>
    </row>
    <row r="279" spans="3:34" x14ac:dyDescent="0.25">
      <c r="C279" s="121"/>
      <c r="E279" s="124"/>
      <c r="F279" s="121"/>
      <c r="G279" s="124"/>
      <c r="H279" s="121"/>
      <c r="I279" s="124"/>
      <c r="K279" s="121"/>
      <c r="L279" s="124"/>
      <c r="M279" s="124"/>
      <c r="N279" s="121"/>
      <c r="O279" s="121"/>
      <c r="P279" s="110"/>
      <c r="Q279" s="121"/>
      <c r="R279" s="110"/>
      <c r="S279" s="72"/>
      <c r="T279" s="72"/>
      <c r="U279" s="122"/>
      <c r="V279" s="122"/>
      <c r="W279" s="113"/>
      <c r="Z279" s="114"/>
      <c r="AH279" s="123"/>
    </row>
    <row r="280" spans="3:34" x14ac:dyDescent="0.25">
      <c r="C280" s="121"/>
      <c r="E280" s="124"/>
      <c r="F280" s="121"/>
      <c r="G280" s="124"/>
      <c r="H280" s="121"/>
      <c r="I280" s="124"/>
      <c r="K280" s="121"/>
      <c r="L280" s="124"/>
      <c r="M280" s="124"/>
      <c r="N280" s="121"/>
      <c r="O280" s="121"/>
      <c r="P280" s="110"/>
      <c r="Q280" s="121"/>
      <c r="R280" s="110"/>
      <c r="S280" s="72"/>
      <c r="T280" s="72"/>
      <c r="U280" s="122"/>
      <c r="V280" s="122"/>
      <c r="W280" s="113"/>
      <c r="Z280" s="114"/>
      <c r="AH280" s="123"/>
    </row>
    <row r="281" spans="3:34" x14ac:dyDescent="0.25">
      <c r="C281" s="121"/>
      <c r="E281" s="124"/>
      <c r="F281" s="121"/>
      <c r="G281" s="124"/>
      <c r="H281" s="121"/>
      <c r="I281" s="124"/>
      <c r="K281" s="121"/>
      <c r="L281" s="124"/>
      <c r="M281" s="124"/>
      <c r="N281" s="121"/>
      <c r="O281" s="121"/>
      <c r="P281" s="110"/>
      <c r="Q281" s="121"/>
      <c r="R281" s="110"/>
      <c r="S281" s="72"/>
      <c r="T281" s="72"/>
      <c r="U281" s="122"/>
      <c r="V281" s="122"/>
      <c r="W281" s="113"/>
      <c r="Z281" s="114"/>
      <c r="AH281" s="123"/>
    </row>
    <row r="282" spans="3:34" x14ac:dyDescent="0.25">
      <c r="C282" s="121"/>
      <c r="E282" s="124"/>
      <c r="F282" s="121"/>
      <c r="G282" s="124"/>
      <c r="H282" s="121"/>
      <c r="I282" s="124"/>
      <c r="K282" s="121"/>
      <c r="L282" s="124"/>
      <c r="M282" s="124"/>
      <c r="N282" s="121"/>
      <c r="O282" s="121"/>
      <c r="P282" s="110"/>
      <c r="Q282" s="121"/>
      <c r="R282" s="110"/>
      <c r="S282" s="72"/>
      <c r="T282" s="121"/>
      <c r="U282" s="122"/>
      <c r="V282" s="122"/>
      <c r="W282" s="113"/>
      <c r="Z282" s="114"/>
      <c r="AH282" s="123"/>
    </row>
    <row r="283" spans="3:34" x14ac:dyDescent="0.25">
      <c r="C283" s="121"/>
      <c r="E283" s="124"/>
      <c r="F283" s="121"/>
      <c r="G283" s="124"/>
      <c r="H283" s="121"/>
      <c r="I283" s="124"/>
      <c r="K283" s="121"/>
      <c r="L283" s="124"/>
      <c r="M283" s="124"/>
      <c r="N283" s="121"/>
      <c r="O283" s="121"/>
      <c r="P283" s="124"/>
      <c r="Q283" s="121"/>
      <c r="R283" s="110"/>
      <c r="S283" s="72"/>
      <c r="T283" s="121"/>
      <c r="U283" s="122"/>
      <c r="V283" s="122"/>
      <c r="W283" s="113"/>
      <c r="Z283" s="114"/>
      <c r="AH283" s="123"/>
    </row>
    <row r="284" spans="3:34" x14ac:dyDescent="0.25">
      <c r="C284" s="121"/>
      <c r="E284" s="124"/>
      <c r="F284" s="121"/>
      <c r="G284" s="124"/>
      <c r="H284" s="121"/>
      <c r="I284" s="124"/>
      <c r="K284" s="121"/>
      <c r="L284" s="124"/>
      <c r="M284" s="124"/>
      <c r="N284" s="121"/>
      <c r="O284" s="121"/>
      <c r="P284" s="124"/>
      <c r="Q284" s="121"/>
      <c r="R284" s="110"/>
      <c r="S284" s="72"/>
      <c r="T284" s="121"/>
      <c r="U284" s="122"/>
      <c r="V284" s="122"/>
      <c r="W284" s="113"/>
      <c r="Z284" s="114"/>
      <c r="AH284" s="123"/>
    </row>
    <row r="285" spans="3:34" x14ac:dyDescent="0.25">
      <c r="C285" s="121"/>
      <c r="E285" s="124"/>
      <c r="F285" s="121"/>
      <c r="G285" s="124"/>
      <c r="H285" s="121"/>
      <c r="I285" s="124"/>
      <c r="K285" s="121"/>
      <c r="L285" s="124"/>
      <c r="M285" s="124"/>
      <c r="N285" s="121"/>
      <c r="O285" s="121"/>
      <c r="P285" s="124"/>
      <c r="Q285" s="121"/>
      <c r="R285" s="110"/>
      <c r="S285" s="72"/>
      <c r="T285" s="121"/>
      <c r="U285" s="122"/>
      <c r="V285" s="122"/>
      <c r="W285" s="113"/>
      <c r="Z285" s="114"/>
      <c r="AH285" s="123"/>
    </row>
    <row r="286" spans="3:34" x14ac:dyDescent="0.25">
      <c r="C286" s="121"/>
      <c r="E286" s="124"/>
      <c r="F286" s="121"/>
      <c r="G286" s="124"/>
      <c r="H286" s="121"/>
      <c r="I286" s="124"/>
      <c r="K286" s="121"/>
      <c r="L286" s="124"/>
      <c r="M286" s="124"/>
      <c r="N286" s="121"/>
      <c r="O286" s="121"/>
      <c r="P286" s="124"/>
      <c r="Q286" s="121"/>
      <c r="R286" s="110"/>
      <c r="S286" s="72"/>
      <c r="T286" s="121"/>
      <c r="U286" s="122"/>
      <c r="V286" s="122"/>
      <c r="W286" s="113"/>
      <c r="Z286" s="114"/>
      <c r="AH286" s="123"/>
    </row>
    <row r="287" spans="3:34" x14ac:dyDescent="0.25">
      <c r="C287" s="121"/>
      <c r="E287" s="124"/>
      <c r="F287" s="121"/>
      <c r="G287" s="124"/>
      <c r="H287" s="121"/>
      <c r="I287" s="124"/>
      <c r="K287" s="121"/>
      <c r="L287" s="124"/>
      <c r="M287" s="124"/>
      <c r="N287" s="121"/>
      <c r="O287" s="121"/>
      <c r="P287" s="124"/>
      <c r="Q287" s="121"/>
      <c r="R287" s="110"/>
      <c r="S287" s="72"/>
      <c r="T287" s="121"/>
      <c r="U287" s="122"/>
      <c r="V287" s="122"/>
      <c r="W287" s="113"/>
      <c r="Z287" s="114"/>
      <c r="AH287" s="123"/>
    </row>
    <row r="288" spans="3:34" x14ac:dyDescent="0.25">
      <c r="C288" s="121"/>
      <c r="E288" s="124"/>
      <c r="F288" s="121"/>
      <c r="G288" s="124"/>
      <c r="H288" s="121"/>
      <c r="I288" s="124"/>
      <c r="K288" s="121"/>
      <c r="L288" s="124"/>
      <c r="M288" s="124"/>
      <c r="N288" s="121"/>
      <c r="O288" s="121"/>
      <c r="P288" s="124"/>
      <c r="Q288" s="121"/>
      <c r="R288" s="110"/>
      <c r="S288" s="72"/>
      <c r="T288" s="121"/>
      <c r="U288" s="122"/>
      <c r="V288" s="122"/>
      <c r="W288" s="113"/>
      <c r="Z288" s="114"/>
      <c r="AH288" s="123"/>
    </row>
    <row r="289" spans="3:34" x14ac:dyDescent="0.25">
      <c r="C289" s="121"/>
      <c r="E289" s="124"/>
      <c r="F289" s="121"/>
      <c r="G289" s="124"/>
      <c r="H289" s="121"/>
      <c r="I289" s="124"/>
      <c r="K289" s="121"/>
      <c r="L289" s="124"/>
      <c r="M289" s="124"/>
      <c r="N289" s="121"/>
      <c r="O289" s="121"/>
      <c r="P289" s="124"/>
      <c r="Q289" s="121"/>
      <c r="R289" s="110"/>
      <c r="S289" s="72"/>
      <c r="T289" s="121"/>
      <c r="U289" s="122"/>
      <c r="V289" s="122"/>
      <c r="W289" s="113"/>
      <c r="Z289" s="114"/>
      <c r="AH289" s="123"/>
    </row>
    <row r="290" spans="3:34" x14ac:dyDescent="0.25">
      <c r="C290" s="121"/>
      <c r="E290" s="124"/>
      <c r="F290" s="121"/>
      <c r="G290" s="124"/>
      <c r="H290" s="121"/>
      <c r="I290" s="124"/>
      <c r="K290" s="121"/>
      <c r="L290" s="124"/>
      <c r="M290" s="124"/>
      <c r="N290" s="121"/>
      <c r="O290" s="121"/>
      <c r="P290" s="124"/>
      <c r="Q290" s="121"/>
      <c r="R290" s="110"/>
      <c r="S290" s="72"/>
      <c r="T290" s="121"/>
      <c r="U290" s="122"/>
      <c r="V290" s="122"/>
      <c r="W290" s="113"/>
      <c r="Z290" s="114"/>
      <c r="AH290" s="123"/>
    </row>
    <row r="291" spans="3:34" x14ac:dyDescent="0.25">
      <c r="C291" s="121"/>
      <c r="E291" s="124"/>
      <c r="F291" s="121"/>
      <c r="G291" s="124"/>
      <c r="H291" s="121"/>
      <c r="I291" s="124"/>
      <c r="K291" s="121"/>
      <c r="L291" s="124"/>
      <c r="M291" s="124"/>
      <c r="N291" s="121"/>
      <c r="O291" s="121"/>
      <c r="P291" s="124"/>
      <c r="Q291" s="121"/>
      <c r="R291" s="110"/>
      <c r="S291" s="72"/>
      <c r="T291" s="121"/>
      <c r="U291" s="122"/>
      <c r="V291" s="122"/>
      <c r="W291" s="113"/>
      <c r="Z291" s="114"/>
      <c r="AH291" s="123"/>
    </row>
    <row r="292" spans="3:34" x14ac:dyDescent="0.25">
      <c r="C292" s="121"/>
      <c r="E292" s="124"/>
      <c r="F292" s="121"/>
      <c r="G292" s="124"/>
      <c r="H292" s="121"/>
      <c r="I292" s="124"/>
      <c r="K292" s="121"/>
      <c r="L292" s="124"/>
      <c r="M292" s="124"/>
      <c r="N292" s="121"/>
      <c r="O292" s="121"/>
      <c r="P292" s="124"/>
      <c r="Q292" s="121"/>
      <c r="R292" s="110"/>
      <c r="S292" s="72"/>
      <c r="T292" s="121"/>
      <c r="U292" s="122"/>
      <c r="V292" s="122"/>
      <c r="W292" s="113"/>
      <c r="Z292" s="114"/>
      <c r="AH292" s="123"/>
    </row>
    <row r="293" spans="3:34" x14ac:dyDescent="0.25">
      <c r="C293" s="121"/>
      <c r="E293" s="124"/>
      <c r="F293" s="121"/>
      <c r="G293" s="124"/>
      <c r="H293" s="121"/>
      <c r="I293" s="124"/>
      <c r="K293" s="121"/>
      <c r="L293" s="124"/>
      <c r="M293" s="124"/>
      <c r="N293" s="121"/>
      <c r="O293" s="121"/>
      <c r="P293" s="110"/>
      <c r="Q293" s="121"/>
      <c r="R293" s="110"/>
      <c r="S293" s="72"/>
      <c r="T293" s="72"/>
      <c r="U293" s="122"/>
      <c r="V293" s="122"/>
      <c r="W293" s="113"/>
      <c r="Z293" s="114"/>
      <c r="AH293" s="123"/>
    </row>
    <row r="294" spans="3:34" x14ac:dyDescent="0.25">
      <c r="C294" s="121"/>
      <c r="E294" s="124"/>
      <c r="F294" s="121"/>
      <c r="G294" s="124"/>
      <c r="H294" s="121"/>
      <c r="I294" s="124"/>
      <c r="K294" s="121"/>
      <c r="L294" s="124"/>
      <c r="M294" s="124"/>
      <c r="N294" s="121"/>
      <c r="O294" s="121"/>
      <c r="P294" s="110"/>
      <c r="Q294" s="121"/>
      <c r="R294" s="110"/>
      <c r="S294" s="72"/>
      <c r="T294" s="121"/>
      <c r="U294" s="122"/>
      <c r="V294" s="122"/>
      <c r="W294" s="113"/>
      <c r="Z294" s="114"/>
      <c r="AH294" s="123"/>
    </row>
    <row r="295" spans="3:34" x14ac:dyDescent="0.25">
      <c r="C295" s="121"/>
      <c r="E295" s="124"/>
      <c r="F295" s="121"/>
      <c r="G295" s="124"/>
      <c r="H295" s="121"/>
      <c r="I295" s="124"/>
      <c r="K295" s="121"/>
      <c r="L295" s="124"/>
      <c r="M295" s="124"/>
      <c r="N295" s="121"/>
      <c r="O295" s="121"/>
      <c r="P295" s="110"/>
      <c r="Q295" s="121"/>
      <c r="R295" s="110"/>
      <c r="S295" s="72"/>
      <c r="T295" s="121"/>
      <c r="U295" s="122"/>
      <c r="V295" s="122"/>
      <c r="W295" s="113"/>
      <c r="Z295" s="114"/>
      <c r="AH295" s="123"/>
    </row>
    <row r="296" spans="3:34" x14ac:dyDescent="0.25">
      <c r="C296" s="121"/>
      <c r="E296" s="124"/>
      <c r="F296" s="121"/>
      <c r="G296" s="124"/>
      <c r="H296" s="121"/>
      <c r="I296" s="124"/>
      <c r="K296" s="121"/>
      <c r="L296" s="124"/>
      <c r="M296" s="124"/>
      <c r="N296" s="121"/>
      <c r="O296" s="121"/>
      <c r="P296" s="110"/>
      <c r="Q296" s="121"/>
      <c r="R296" s="110"/>
      <c r="S296" s="72"/>
      <c r="T296" s="121"/>
      <c r="U296" s="122"/>
      <c r="V296" s="122"/>
      <c r="W296" s="113"/>
      <c r="Z296" s="114"/>
      <c r="AH296" s="123"/>
    </row>
    <row r="297" spans="3:34" x14ac:dyDescent="0.25">
      <c r="C297" s="121"/>
      <c r="E297" s="124"/>
      <c r="F297" s="121"/>
      <c r="G297" s="124"/>
      <c r="H297" s="121"/>
      <c r="I297" s="124"/>
      <c r="K297" s="121"/>
      <c r="L297" s="124"/>
      <c r="M297" s="124"/>
      <c r="N297" s="121"/>
      <c r="O297" s="121"/>
      <c r="P297" s="110"/>
      <c r="Q297" s="121"/>
      <c r="R297" s="110"/>
      <c r="S297" s="72"/>
      <c r="T297" s="121"/>
      <c r="U297" s="122"/>
      <c r="V297" s="122"/>
      <c r="W297" s="113"/>
      <c r="Z297" s="114"/>
      <c r="AH297" s="123"/>
    </row>
    <row r="298" spans="3:34" s="191" customFormat="1" x14ac:dyDescent="0.25">
      <c r="D298" s="192"/>
      <c r="E298" s="192"/>
      <c r="G298" s="192"/>
      <c r="I298" s="192"/>
      <c r="J298" s="193"/>
      <c r="L298" s="192"/>
      <c r="M298" s="192"/>
      <c r="P298" s="194"/>
      <c r="R298" s="194"/>
      <c r="S298" s="195"/>
      <c r="U298" s="196"/>
      <c r="V298" s="196"/>
      <c r="W298" s="197"/>
      <c r="X298" s="197"/>
      <c r="Y298" s="193"/>
      <c r="Z298" s="198"/>
      <c r="AA298" s="198"/>
      <c r="AB298" s="198"/>
      <c r="AC298" s="198"/>
      <c r="AD298" s="198"/>
      <c r="AE298" s="198"/>
      <c r="AF298" s="198"/>
      <c r="AH298" s="123"/>
    </row>
    <row r="299" spans="3:34" s="191" customFormat="1" x14ac:dyDescent="0.25">
      <c r="D299" s="192"/>
      <c r="E299" s="192"/>
      <c r="G299" s="192"/>
      <c r="I299" s="192"/>
      <c r="J299" s="193"/>
      <c r="L299" s="192"/>
      <c r="M299" s="192"/>
      <c r="P299" s="194"/>
      <c r="R299" s="194"/>
      <c r="S299" s="195"/>
      <c r="U299" s="196"/>
      <c r="V299" s="196"/>
      <c r="W299" s="197"/>
      <c r="X299" s="197"/>
      <c r="Y299" s="193"/>
      <c r="Z299" s="198"/>
      <c r="AA299" s="198"/>
      <c r="AB299" s="198"/>
      <c r="AC299" s="198"/>
      <c r="AD299" s="198"/>
      <c r="AE299" s="198"/>
      <c r="AF299" s="198"/>
      <c r="AH299" s="123"/>
    </row>
    <row r="300" spans="3:34" s="191" customFormat="1" x14ac:dyDescent="0.25">
      <c r="D300" s="192"/>
      <c r="E300" s="192"/>
      <c r="G300" s="192"/>
      <c r="I300" s="192"/>
      <c r="J300" s="193"/>
      <c r="L300" s="192"/>
      <c r="M300" s="192"/>
      <c r="P300" s="194"/>
      <c r="R300" s="194"/>
      <c r="S300" s="195"/>
      <c r="U300" s="196"/>
      <c r="V300" s="196"/>
      <c r="W300" s="197"/>
      <c r="X300" s="197"/>
      <c r="Y300" s="193"/>
      <c r="Z300" s="198"/>
      <c r="AA300" s="198"/>
      <c r="AB300" s="198"/>
      <c r="AC300" s="198"/>
      <c r="AD300" s="198"/>
      <c r="AE300" s="198"/>
      <c r="AF300" s="198"/>
      <c r="AH300" s="123"/>
    </row>
    <row r="301" spans="3:34" x14ac:dyDescent="0.25">
      <c r="C301" s="121"/>
      <c r="E301" s="124"/>
      <c r="F301" s="121"/>
      <c r="G301" s="124"/>
      <c r="H301" s="121"/>
      <c r="I301" s="124"/>
      <c r="K301" s="121"/>
      <c r="L301" s="124"/>
      <c r="M301" s="124"/>
      <c r="N301" s="121"/>
      <c r="O301" s="121"/>
      <c r="P301" s="124"/>
      <c r="Q301" s="121"/>
      <c r="R301" s="110"/>
      <c r="S301" s="72"/>
      <c r="T301" s="72"/>
      <c r="U301" s="122"/>
      <c r="V301" s="122"/>
      <c r="W301" s="113"/>
      <c r="Z301" s="114"/>
      <c r="AH301" s="123"/>
    </row>
    <row r="302" spans="3:34" x14ac:dyDescent="0.25">
      <c r="C302" s="121"/>
      <c r="E302" s="124"/>
      <c r="F302" s="121"/>
      <c r="G302" s="124"/>
      <c r="H302" s="121"/>
      <c r="I302" s="124"/>
      <c r="K302" s="121"/>
      <c r="L302" s="124"/>
      <c r="M302" s="124"/>
      <c r="N302" s="121"/>
      <c r="O302" s="121"/>
      <c r="P302" s="124"/>
      <c r="Q302" s="121"/>
      <c r="R302" s="110"/>
      <c r="S302" s="72"/>
      <c r="T302" s="72"/>
      <c r="U302" s="122"/>
      <c r="V302" s="122"/>
      <c r="W302" s="113"/>
      <c r="Z302" s="114"/>
      <c r="AH302" s="123"/>
    </row>
    <row r="303" spans="3:34" x14ac:dyDescent="0.25">
      <c r="C303" s="121"/>
      <c r="E303" s="124"/>
      <c r="F303" s="121"/>
      <c r="G303" s="124"/>
      <c r="H303" s="121"/>
      <c r="I303" s="124"/>
      <c r="K303" s="121"/>
      <c r="L303" s="124"/>
      <c r="M303" s="124"/>
      <c r="N303" s="121"/>
      <c r="O303" s="121"/>
      <c r="P303" s="124"/>
      <c r="Q303" s="121"/>
      <c r="R303" s="110"/>
      <c r="S303" s="72"/>
      <c r="T303" s="72"/>
      <c r="U303" s="122"/>
      <c r="V303" s="122"/>
      <c r="W303" s="113"/>
      <c r="Z303" s="114"/>
      <c r="AH303" s="123"/>
    </row>
    <row r="304" spans="3:34" x14ac:dyDescent="0.25">
      <c r="C304" s="121"/>
      <c r="E304" s="124"/>
      <c r="F304" s="121"/>
      <c r="G304" s="124"/>
      <c r="H304" s="121"/>
      <c r="I304" s="124"/>
      <c r="K304" s="121"/>
      <c r="L304" s="124"/>
      <c r="M304" s="124"/>
      <c r="N304" s="121"/>
      <c r="O304" s="121"/>
      <c r="P304" s="124"/>
      <c r="Q304" s="121"/>
      <c r="R304" s="110"/>
      <c r="S304" s="72"/>
      <c r="T304" s="72"/>
      <c r="U304" s="122"/>
      <c r="V304" s="122"/>
      <c r="W304" s="113"/>
      <c r="Z304" s="114"/>
      <c r="AH304" s="123"/>
    </row>
    <row r="305" spans="1:34" x14ac:dyDescent="0.25">
      <c r="C305" s="121"/>
      <c r="E305" s="124"/>
      <c r="F305" s="121"/>
      <c r="G305" s="124"/>
      <c r="H305" s="121"/>
      <c r="I305" s="124"/>
      <c r="K305" s="121"/>
      <c r="L305" s="124"/>
      <c r="M305" s="124"/>
      <c r="N305" s="121"/>
      <c r="O305" s="121"/>
      <c r="P305" s="124"/>
      <c r="Q305" s="121"/>
      <c r="R305" s="110"/>
      <c r="S305" s="72"/>
      <c r="T305" s="72"/>
      <c r="U305" s="122"/>
      <c r="V305" s="122"/>
      <c r="W305" s="113"/>
      <c r="Z305" s="114"/>
      <c r="AH305" s="123"/>
    </row>
    <row r="306" spans="1:34" x14ac:dyDescent="0.25">
      <c r="C306" s="121"/>
      <c r="E306" s="124"/>
      <c r="F306" s="121"/>
      <c r="G306" s="124"/>
      <c r="H306" s="121"/>
      <c r="I306" s="124"/>
      <c r="K306" s="121"/>
      <c r="L306" s="124"/>
      <c r="M306" s="124"/>
      <c r="N306" s="121"/>
      <c r="O306" s="121"/>
      <c r="P306" s="124"/>
      <c r="Q306" s="121"/>
      <c r="R306" s="110"/>
      <c r="S306" s="72"/>
      <c r="T306" s="72"/>
      <c r="U306" s="122"/>
      <c r="V306" s="122"/>
      <c r="W306" s="113"/>
      <c r="Z306" s="114"/>
      <c r="AH306" s="123"/>
    </row>
    <row r="307" spans="1:34" x14ac:dyDescent="0.25">
      <c r="C307" s="121"/>
      <c r="E307" s="124"/>
      <c r="F307" s="121"/>
      <c r="G307" s="124"/>
      <c r="H307" s="121"/>
      <c r="I307" s="124"/>
      <c r="K307" s="121"/>
      <c r="L307" s="124"/>
      <c r="M307" s="124"/>
      <c r="N307" s="121"/>
      <c r="O307" s="121"/>
      <c r="P307" s="124"/>
      <c r="Q307" s="121"/>
      <c r="R307" s="110"/>
      <c r="S307" s="72"/>
      <c r="T307" s="72"/>
      <c r="U307" s="122"/>
      <c r="V307" s="122"/>
      <c r="W307" s="113"/>
      <c r="Z307" s="114"/>
      <c r="AH307" s="123"/>
    </row>
    <row r="308" spans="1:34" x14ac:dyDescent="0.25">
      <c r="C308" s="121"/>
      <c r="E308" s="124"/>
      <c r="F308" s="121"/>
      <c r="G308" s="124"/>
      <c r="H308" s="121"/>
      <c r="I308" s="124"/>
      <c r="K308" s="121"/>
      <c r="L308" s="124"/>
      <c r="M308" s="124"/>
      <c r="N308" s="121"/>
      <c r="O308" s="121"/>
      <c r="P308" s="124"/>
      <c r="Q308" s="121"/>
      <c r="R308" s="110"/>
      <c r="S308" s="72"/>
      <c r="T308" s="72"/>
      <c r="U308" s="122"/>
      <c r="V308" s="122"/>
      <c r="W308" s="113"/>
      <c r="Z308" s="114"/>
      <c r="AH308" s="123"/>
    </row>
    <row r="309" spans="1:34" x14ac:dyDescent="0.25">
      <c r="A309" s="191"/>
      <c r="B309" s="191"/>
      <c r="C309" s="191"/>
      <c r="D309" s="192"/>
      <c r="E309" s="192"/>
      <c r="F309" s="191"/>
      <c r="G309" s="192"/>
      <c r="H309" s="191"/>
      <c r="I309" s="192"/>
      <c r="J309" s="193"/>
      <c r="K309" s="191"/>
      <c r="L309" s="192"/>
      <c r="M309" s="192"/>
      <c r="N309" s="191"/>
      <c r="O309" s="191"/>
      <c r="P309" s="192"/>
      <c r="Q309" s="191"/>
      <c r="R309" s="194"/>
      <c r="S309" s="195"/>
      <c r="T309" s="195"/>
      <c r="U309" s="196"/>
      <c r="V309" s="196"/>
      <c r="W309" s="197"/>
      <c r="X309" s="197"/>
      <c r="Y309" s="193"/>
      <c r="Z309" s="198"/>
      <c r="AA309" s="198"/>
      <c r="AB309" s="198"/>
      <c r="AC309" s="198"/>
      <c r="AD309" s="198"/>
      <c r="AE309" s="198"/>
      <c r="AF309" s="198"/>
      <c r="AH309" s="123"/>
    </row>
    <row r="310" spans="1:34" x14ac:dyDescent="0.25">
      <c r="C310" s="121"/>
      <c r="E310" s="124"/>
      <c r="F310" s="121"/>
      <c r="G310" s="124"/>
      <c r="H310" s="121"/>
      <c r="I310" s="124"/>
      <c r="K310" s="121"/>
      <c r="L310" s="124"/>
      <c r="M310" s="124"/>
      <c r="N310" s="121"/>
      <c r="O310" s="121"/>
      <c r="P310" s="110"/>
      <c r="Q310" s="121"/>
      <c r="R310" s="110"/>
      <c r="S310" s="72"/>
      <c r="T310" s="121"/>
      <c r="U310" s="122"/>
      <c r="V310" s="122"/>
      <c r="W310" s="113"/>
      <c r="Z310" s="114"/>
      <c r="AH310" s="123"/>
    </row>
    <row r="311" spans="1:34" x14ac:dyDescent="0.25">
      <c r="C311" s="121"/>
      <c r="E311" s="124"/>
      <c r="F311" s="121"/>
      <c r="G311" s="124"/>
      <c r="H311" s="121"/>
      <c r="I311" s="124"/>
      <c r="K311" s="121"/>
      <c r="L311" s="124"/>
      <c r="M311" s="124"/>
      <c r="N311" s="121"/>
      <c r="O311" s="121"/>
      <c r="P311" s="110"/>
      <c r="Q311" s="121"/>
      <c r="R311" s="110"/>
      <c r="S311" s="72"/>
      <c r="T311" s="72"/>
      <c r="U311" s="122"/>
      <c r="V311" s="122"/>
      <c r="W311" s="113"/>
      <c r="Z311" s="114"/>
      <c r="AH311" s="123"/>
    </row>
    <row r="312" spans="1:34" x14ac:dyDescent="0.25">
      <c r="C312" s="121"/>
      <c r="E312" s="124"/>
      <c r="F312" s="121"/>
      <c r="G312" s="124"/>
      <c r="H312" s="121"/>
      <c r="I312" s="124"/>
      <c r="K312" s="121"/>
      <c r="L312" s="124"/>
      <c r="M312" s="124"/>
      <c r="N312" s="121"/>
      <c r="O312" s="121"/>
      <c r="P312" s="110"/>
      <c r="Q312" s="121"/>
      <c r="R312" s="110"/>
      <c r="S312" s="72"/>
      <c r="T312" s="72"/>
      <c r="U312" s="122"/>
      <c r="V312" s="122"/>
      <c r="W312" s="113"/>
      <c r="Z312" s="114"/>
      <c r="AH312" s="123"/>
    </row>
    <row r="313" spans="1:34" x14ac:dyDescent="0.25">
      <c r="C313" s="121"/>
      <c r="E313" s="124"/>
      <c r="F313" s="121"/>
      <c r="G313" s="124"/>
      <c r="H313" s="121"/>
      <c r="I313" s="124"/>
      <c r="K313" s="121"/>
      <c r="L313" s="124"/>
      <c r="M313" s="124"/>
      <c r="N313" s="121"/>
      <c r="O313" s="121"/>
      <c r="P313" s="110"/>
      <c r="Q313" s="121"/>
      <c r="R313" s="110"/>
      <c r="S313" s="72"/>
      <c r="T313" s="72"/>
      <c r="U313" s="122"/>
      <c r="V313" s="122"/>
      <c r="W313" s="113"/>
      <c r="Z313" s="114"/>
      <c r="AH313" s="123"/>
    </row>
    <row r="314" spans="1:34" x14ac:dyDescent="0.25">
      <c r="C314" s="121"/>
      <c r="E314" s="124"/>
      <c r="F314" s="121"/>
      <c r="G314" s="124"/>
      <c r="H314" s="121"/>
      <c r="I314" s="124"/>
      <c r="K314" s="121"/>
      <c r="L314" s="124"/>
      <c r="M314" s="124"/>
      <c r="N314" s="121"/>
      <c r="O314" s="121"/>
      <c r="P314" s="110"/>
      <c r="Q314" s="121"/>
      <c r="R314" s="110"/>
      <c r="S314" s="72"/>
      <c r="T314" s="72"/>
      <c r="U314" s="122"/>
      <c r="V314" s="122"/>
      <c r="W314" s="113"/>
      <c r="Z314" s="114"/>
      <c r="AH314" s="123"/>
    </row>
    <row r="315" spans="1:34" x14ac:dyDescent="0.25">
      <c r="C315" s="121"/>
      <c r="E315" s="124"/>
      <c r="F315" s="121"/>
      <c r="G315" s="124"/>
      <c r="H315" s="121"/>
      <c r="I315" s="124"/>
      <c r="K315" s="121"/>
      <c r="L315" s="124"/>
      <c r="M315" s="124"/>
      <c r="N315" s="121"/>
      <c r="O315" s="121"/>
      <c r="P315" s="124"/>
      <c r="Q315" s="121"/>
      <c r="R315" s="110"/>
      <c r="S315" s="72"/>
      <c r="T315" s="72"/>
      <c r="U315" s="122"/>
      <c r="V315" s="122"/>
      <c r="W315" s="113"/>
      <c r="Z315" s="114"/>
      <c r="AH315" s="123"/>
    </row>
    <row r="316" spans="1:34" x14ac:dyDescent="0.25">
      <c r="C316" s="121"/>
      <c r="E316" s="124"/>
      <c r="F316" s="121"/>
      <c r="G316" s="124"/>
      <c r="H316" s="121"/>
      <c r="I316" s="124"/>
      <c r="K316" s="121"/>
      <c r="L316" s="124"/>
      <c r="M316" s="124"/>
      <c r="N316" s="121"/>
      <c r="O316" s="121"/>
      <c r="P316" s="110"/>
      <c r="Q316" s="121"/>
      <c r="R316" s="110"/>
      <c r="S316" s="72"/>
      <c r="T316" s="72"/>
      <c r="U316" s="122"/>
      <c r="V316" s="122"/>
      <c r="W316" s="113"/>
      <c r="Z316" s="114"/>
      <c r="AH316" s="123"/>
    </row>
    <row r="317" spans="1:34" x14ac:dyDescent="0.25">
      <c r="C317" s="121"/>
      <c r="E317" s="124"/>
      <c r="F317" s="121"/>
      <c r="G317" s="124"/>
      <c r="H317" s="121"/>
      <c r="I317" s="124"/>
      <c r="K317" s="121"/>
      <c r="L317" s="124"/>
      <c r="M317" s="124"/>
      <c r="N317" s="121"/>
      <c r="O317" s="121"/>
      <c r="P317" s="110"/>
      <c r="Q317" s="121"/>
      <c r="R317" s="110"/>
      <c r="S317" s="72"/>
      <c r="T317" s="72"/>
      <c r="U317" s="122"/>
      <c r="V317" s="122"/>
      <c r="W317" s="113"/>
      <c r="Z317" s="114"/>
      <c r="AH317" s="123"/>
    </row>
    <row r="318" spans="1:34" x14ac:dyDescent="0.25">
      <c r="C318" s="121"/>
      <c r="E318" s="124"/>
      <c r="F318" s="121"/>
      <c r="G318" s="124"/>
      <c r="H318" s="121"/>
      <c r="I318" s="124"/>
      <c r="K318" s="121"/>
      <c r="L318" s="124"/>
      <c r="M318" s="124"/>
      <c r="N318" s="121"/>
      <c r="O318" s="121"/>
      <c r="P318" s="110"/>
      <c r="Q318" s="121"/>
      <c r="R318" s="110"/>
      <c r="S318" s="72"/>
      <c r="T318" s="72"/>
      <c r="U318" s="122"/>
      <c r="V318" s="122"/>
      <c r="W318" s="113"/>
      <c r="Z318" s="114"/>
      <c r="AH318" s="123"/>
    </row>
    <row r="319" spans="1:34" x14ac:dyDescent="0.25">
      <c r="C319" s="121"/>
      <c r="E319" s="124"/>
      <c r="F319" s="121"/>
      <c r="G319" s="124"/>
      <c r="H319" s="121"/>
      <c r="I319" s="124"/>
      <c r="K319" s="121"/>
      <c r="L319" s="124"/>
      <c r="M319" s="124"/>
      <c r="N319" s="121"/>
      <c r="O319" s="121"/>
      <c r="P319" s="110"/>
      <c r="Q319" s="121"/>
      <c r="R319" s="110"/>
      <c r="S319" s="72"/>
      <c r="T319" s="72"/>
      <c r="U319" s="122"/>
      <c r="V319" s="122"/>
      <c r="W319" s="113"/>
      <c r="Z319" s="114"/>
      <c r="AH319" s="123"/>
    </row>
    <row r="320" spans="1:34" x14ac:dyDescent="0.25">
      <c r="C320" s="121"/>
      <c r="E320" s="124"/>
      <c r="F320" s="121"/>
      <c r="G320" s="124"/>
      <c r="H320" s="121"/>
      <c r="I320" s="124"/>
      <c r="K320" s="121"/>
      <c r="L320" s="124"/>
      <c r="M320" s="124"/>
      <c r="N320" s="121"/>
      <c r="O320" s="121"/>
      <c r="P320" s="110"/>
      <c r="Q320" s="121"/>
      <c r="R320" s="110"/>
      <c r="S320" s="72"/>
      <c r="T320" s="72"/>
      <c r="U320" s="122"/>
      <c r="V320" s="122"/>
      <c r="W320" s="113"/>
      <c r="Z320" s="114"/>
      <c r="AH320" s="123"/>
    </row>
    <row r="321" spans="3:34" x14ac:dyDescent="0.25">
      <c r="C321" s="121"/>
      <c r="E321" s="124"/>
      <c r="F321" s="121"/>
      <c r="G321" s="124"/>
      <c r="H321" s="121"/>
      <c r="I321" s="124"/>
      <c r="K321" s="121"/>
      <c r="L321" s="124"/>
      <c r="M321" s="124"/>
      <c r="N321" s="121"/>
      <c r="O321" s="121"/>
      <c r="P321" s="110"/>
      <c r="Q321" s="121"/>
      <c r="R321" s="110"/>
      <c r="S321" s="72"/>
      <c r="T321" s="72"/>
      <c r="U321" s="122"/>
      <c r="V321" s="122"/>
      <c r="W321" s="113"/>
      <c r="Z321" s="114"/>
      <c r="AH321" s="123"/>
    </row>
    <row r="322" spans="3:34" x14ac:dyDescent="0.25">
      <c r="C322" s="121"/>
      <c r="E322" s="124"/>
      <c r="F322" s="121"/>
      <c r="G322" s="124"/>
      <c r="H322" s="121"/>
      <c r="I322" s="124"/>
      <c r="K322" s="121"/>
      <c r="L322" s="124"/>
      <c r="M322" s="124"/>
      <c r="N322" s="121"/>
      <c r="O322" s="121"/>
      <c r="P322" s="110"/>
      <c r="Q322" s="121"/>
      <c r="R322" s="110"/>
      <c r="S322" s="72"/>
      <c r="T322" s="121"/>
      <c r="U322" s="122"/>
      <c r="V322" s="122"/>
      <c r="W322" s="113"/>
      <c r="Z322" s="114"/>
      <c r="AH322" s="123"/>
    </row>
    <row r="323" spans="3:34" x14ac:dyDescent="0.25">
      <c r="C323" s="121"/>
      <c r="E323" s="124"/>
      <c r="F323" s="121"/>
      <c r="G323" s="124"/>
      <c r="H323" s="121"/>
      <c r="I323" s="124"/>
      <c r="K323" s="121"/>
      <c r="L323" s="124"/>
      <c r="M323" s="124"/>
      <c r="N323" s="121"/>
      <c r="O323" s="121"/>
      <c r="P323" s="110"/>
      <c r="Q323" s="121"/>
      <c r="R323" s="110"/>
      <c r="S323" s="72"/>
      <c r="T323" s="72"/>
      <c r="U323" s="122"/>
      <c r="V323" s="122"/>
      <c r="W323" s="113"/>
      <c r="Z323" s="114"/>
      <c r="AH323" s="123"/>
    </row>
    <row r="324" spans="3:34" x14ac:dyDescent="0.25">
      <c r="C324" s="121"/>
      <c r="E324" s="124"/>
      <c r="F324" s="121"/>
      <c r="G324" s="124"/>
      <c r="H324" s="121"/>
      <c r="I324" s="124"/>
      <c r="K324" s="121"/>
      <c r="L324" s="124"/>
      <c r="M324" s="124"/>
      <c r="N324" s="121"/>
      <c r="O324" s="121"/>
      <c r="P324" s="110"/>
      <c r="Q324" s="121"/>
      <c r="R324" s="110"/>
      <c r="S324" s="72"/>
      <c r="T324" s="72"/>
      <c r="U324" s="122"/>
      <c r="V324" s="122"/>
      <c r="W324" s="113"/>
      <c r="Z324" s="114"/>
      <c r="AH324" s="123"/>
    </row>
    <row r="325" spans="3:34" x14ac:dyDescent="0.25">
      <c r="C325" s="121"/>
      <c r="E325" s="124"/>
      <c r="F325" s="121"/>
      <c r="G325" s="124"/>
      <c r="H325" s="121"/>
      <c r="I325" s="124"/>
      <c r="K325" s="121"/>
      <c r="L325" s="124"/>
      <c r="M325" s="124"/>
      <c r="N325" s="121"/>
      <c r="O325" s="121"/>
      <c r="P325" s="110"/>
      <c r="Q325" s="121"/>
      <c r="R325" s="110"/>
      <c r="S325" s="72"/>
      <c r="T325" s="72"/>
      <c r="U325" s="122"/>
      <c r="V325" s="122"/>
      <c r="W325" s="113"/>
      <c r="Z325" s="114"/>
      <c r="AH325" s="123"/>
    </row>
    <row r="326" spans="3:34" x14ac:dyDescent="0.25">
      <c r="C326" s="121"/>
      <c r="E326" s="124"/>
      <c r="F326" s="121"/>
      <c r="G326" s="124"/>
      <c r="H326" s="121"/>
      <c r="I326" s="124"/>
      <c r="K326" s="121"/>
      <c r="L326" s="124"/>
      <c r="M326" s="124"/>
      <c r="N326" s="121"/>
      <c r="O326" s="121"/>
      <c r="P326" s="110"/>
      <c r="Q326" s="121"/>
      <c r="R326" s="110"/>
      <c r="S326" s="72"/>
      <c r="T326" s="121"/>
      <c r="U326" s="122"/>
      <c r="V326" s="122"/>
      <c r="W326" s="113"/>
      <c r="Z326" s="114"/>
      <c r="AH326" s="123"/>
    </row>
    <row r="327" spans="3:34" x14ac:dyDescent="0.25">
      <c r="C327" s="121"/>
      <c r="E327" s="124"/>
      <c r="F327" s="121"/>
      <c r="G327" s="124"/>
      <c r="H327" s="121"/>
      <c r="I327" s="124"/>
      <c r="J327" s="15"/>
      <c r="K327" s="121"/>
      <c r="L327" s="124"/>
      <c r="M327" s="124"/>
      <c r="N327" s="124"/>
      <c r="O327" s="124"/>
      <c r="P327" s="110"/>
      <c r="Q327" s="121"/>
      <c r="R327" s="110"/>
      <c r="S327" s="123"/>
      <c r="T327" s="123"/>
      <c r="U327" s="122"/>
      <c r="V327" s="122"/>
      <c r="W327" s="113"/>
      <c r="Z327" s="114"/>
      <c r="AH327" s="123"/>
    </row>
    <row r="328" spans="3:34" x14ac:dyDescent="0.25">
      <c r="C328" s="121"/>
      <c r="E328" s="124"/>
      <c r="F328" s="121"/>
      <c r="G328" s="124"/>
      <c r="H328" s="121"/>
      <c r="I328" s="124"/>
      <c r="K328" s="121"/>
      <c r="L328" s="124"/>
      <c r="M328" s="124"/>
      <c r="N328" s="121"/>
      <c r="O328" s="121"/>
      <c r="P328" s="110"/>
      <c r="Q328" s="121"/>
      <c r="R328" s="110"/>
      <c r="S328" s="72"/>
      <c r="T328" s="121"/>
      <c r="U328" s="122"/>
      <c r="V328" s="122"/>
      <c r="W328" s="113"/>
      <c r="Z328" s="114"/>
      <c r="AH328" s="123"/>
    </row>
    <row r="329" spans="3:34" x14ac:dyDescent="0.25">
      <c r="C329" s="121"/>
      <c r="E329" s="124"/>
      <c r="F329" s="121"/>
      <c r="G329" s="124"/>
      <c r="H329" s="121"/>
      <c r="I329" s="124"/>
      <c r="K329" s="121"/>
      <c r="L329" s="124"/>
      <c r="M329" s="124"/>
      <c r="N329" s="121"/>
      <c r="O329" s="121"/>
      <c r="P329" s="110"/>
      <c r="Q329" s="121"/>
      <c r="R329" s="110"/>
      <c r="S329" s="72"/>
      <c r="T329" s="121"/>
      <c r="U329" s="122"/>
      <c r="V329" s="122"/>
      <c r="W329" s="113"/>
      <c r="Z329" s="114"/>
      <c r="AH329" s="123"/>
    </row>
    <row r="330" spans="3:34" x14ac:dyDescent="0.25">
      <c r="C330" s="121"/>
      <c r="E330" s="124"/>
      <c r="F330" s="121"/>
      <c r="G330" s="124"/>
      <c r="H330" s="121"/>
      <c r="I330" s="124"/>
      <c r="K330" s="121"/>
      <c r="L330" s="124"/>
      <c r="M330" s="124"/>
      <c r="N330" s="121"/>
      <c r="O330" s="121"/>
      <c r="P330" s="110"/>
      <c r="Q330" s="121"/>
      <c r="R330" s="110"/>
      <c r="S330" s="72"/>
      <c r="T330" s="72"/>
      <c r="U330" s="122"/>
      <c r="V330" s="122"/>
      <c r="W330" s="113"/>
      <c r="Z330" s="114"/>
      <c r="AH330" s="123"/>
    </row>
    <row r="331" spans="3:34" x14ac:dyDescent="0.25">
      <c r="C331" s="121"/>
      <c r="E331" s="124"/>
      <c r="F331" s="121"/>
      <c r="G331" s="124"/>
      <c r="H331" s="121"/>
      <c r="I331" s="124"/>
      <c r="K331" s="121"/>
      <c r="L331" s="124"/>
      <c r="M331" s="124"/>
      <c r="N331" s="121"/>
      <c r="O331" s="121"/>
      <c r="P331" s="110"/>
      <c r="Q331" s="121"/>
      <c r="R331" s="110"/>
      <c r="S331" s="72"/>
      <c r="T331" s="121"/>
      <c r="U331" s="122"/>
      <c r="V331" s="122"/>
      <c r="W331" s="113"/>
      <c r="Z331" s="114"/>
      <c r="AH331" s="123"/>
    </row>
    <row r="332" spans="3:34" x14ac:dyDescent="0.25">
      <c r="C332" s="121"/>
      <c r="E332" s="124"/>
      <c r="F332" s="121"/>
      <c r="G332" s="124"/>
      <c r="H332" s="121"/>
      <c r="I332" s="124"/>
      <c r="K332" s="121"/>
      <c r="L332" s="124"/>
      <c r="M332" s="124"/>
      <c r="N332" s="121"/>
      <c r="O332" s="121"/>
      <c r="P332" s="110"/>
      <c r="Q332" s="121"/>
      <c r="R332" s="110"/>
      <c r="S332" s="72"/>
      <c r="T332" s="121"/>
      <c r="U332" s="122"/>
      <c r="V332" s="122"/>
      <c r="W332" s="113"/>
      <c r="Z332" s="114"/>
      <c r="AH332" s="123"/>
    </row>
    <row r="333" spans="3:34" x14ac:dyDescent="0.25">
      <c r="C333" s="121"/>
      <c r="E333" s="124"/>
      <c r="F333" s="121"/>
      <c r="G333" s="124"/>
      <c r="H333" s="121"/>
      <c r="I333" s="124"/>
      <c r="J333" s="15"/>
      <c r="K333" s="121"/>
      <c r="L333" s="124"/>
      <c r="M333" s="124"/>
      <c r="N333" s="124"/>
      <c r="O333" s="124"/>
      <c r="P333" s="110"/>
      <c r="Q333" s="121"/>
      <c r="R333" s="110"/>
      <c r="S333" s="123"/>
      <c r="T333" s="123"/>
      <c r="U333" s="122"/>
      <c r="V333" s="122"/>
      <c r="W333" s="113"/>
      <c r="Z333" s="122"/>
      <c r="AA333" s="122"/>
      <c r="AB333" s="122"/>
      <c r="AC333" s="122"/>
      <c r="AD333" s="122"/>
      <c r="AE333" s="122"/>
      <c r="AF333" s="122"/>
      <c r="AH333" s="123"/>
    </row>
    <row r="334" spans="3:34" x14ac:dyDescent="0.25">
      <c r="C334" s="121"/>
      <c r="E334" s="124"/>
      <c r="F334" s="121"/>
      <c r="G334" s="124"/>
      <c r="H334" s="121"/>
      <c r="I334" s="124"/>
      <c r="J334" s="15"/>
      <c r="K334" s="121"/>
      <c r="L334" s="124"/>
      <c r="M334" s="124"/>
      <c r="N334" s="124"/>
      <c r="O334" s="124"/>
      <c r="P334" s="110"/>
      <c r="Q334" s="121"/>
      <c r="R334" s="110"/>
      <c r="S334" s="123"/>
      <c r="T334" s="123"/>
      <c r="U334" s="122"/>
      <c r="V334" s="122"/>
      <c r="W334" s="113"/>
      <c r="Z334" s="114"/>
      <c r="AH334" s="123"/>
    </row>
    <row r="335" spans="3:34" x14ac:dyDescent="0.25">
      <c r="C335" s="121"/>
      <c r="E335" s="124"/>
      <c r="F335" s="121"/>
      <c r="G335" s="124"/>
      <c r="H335" s="121"/>
      <c r="I335" s="124"/>
      <c r="K335" s="121"/>
      <c r="L335" s="124"/>
      <c r="M335" s="124"/>
      <c r="N335" s="121"/>
      <c r="O335" s="121"/>
      <c r="P335" s="110"/>
      <c r="Q335" s="121"/>
      <c r="R335" s="110"/>
      <c r="S335" s="72"/>
      <c r="T335" s="121"/>
      <c r="U335" s="122"/>
      <c r="V335" s="122"/>
      <c r="W335" s="113"/>
      <c r="Z335" s="114"/>
      <c r="AH335" s="123"/>
    </row>
    <row r="336" spans="3:34" x14ac:dyDescent="0.25">
      <c r="C336" s="121"/>
      <c r="E336" s="124"/>
      <c r="F336" s="121"/>
      <c r="G336" s="124"/>
      <c r="H336" s="121"/>
      <c r="I336" s="124"/>
      <c r="K336" s="121"/>
      <c r="L336" s="124"/>
      <c r="M336" s="124"/>
      <c r="N336" s="121"/>
      <c r="O336" s="121"/>
      <c r="P336" s="110"/>
      <c r="Q336" s="121"/>
      <c r="R336" s="110"/>
      <c r="S336" s="72"/>
      <c r="T336" s="121"/>
      <c r="U336" s="122"/>
      <c r="V336" s="122"/>
      <c r="W336" s="113"/>
      <c r="Z336" s="114"/>
      <c r="AH336" s="123"/>
    </row>
    <row r="337" spans="3:34" x14ac:dyDescent="0.25">
      <c r="C337" s="121"/>
      <c r="E337" s="124"/>
      <c r="F337" s="121"/>
      <c r="G337" s="124"/>
      <c r="H337" s="121"/>
      <c r="I337" s="124"/>
      <c r="K337" s="121"/>
      <c r="L337" s="124"/>
      <c r="M337" s="124"/>
      <c r="N337" s="121"/>
      <c r="O337" s="121"/>
      <c r="P337" s="110"/>
      <c r="Q337" s="121"/>
      <c r="R337" s="110"/>
      <c r="S337" s="72"/>
      <c r="T337" s="121"/>
      <c r="U337" s="122"/>
      <c r="V337" s="122"/>
      <c r="W337" s="113"/>
      <c r="Z337" s="114"/>
      <c r="AH337" s="123"/>
    </row>
    <row r="338" spans="3:34" x14ac:dyDescent="0.25">
      <c r="C338" s="121"/>
      <c r="E338" s="124"/>
      <c r="F338" s="121"/>
      <c r="G338" s="124"/>
      <c r="H338" s="121"/>
      <c r="I338" s="124"/>
      <c r="K338" s="121"/>
      <c r="L338" s="124"/>
      <c r="M338" s="124"/>
      <c r="N338" s="121"/>
      <c r="O338" s="121"/>
      <c r="P338" s="110"/>
      <c r="Q338" s="121"/>
      <c r="R338" s="110"/>
      <c r="S338" s="72"/>
      <c r="T338" s="72"/>
      <c r="U338" s="122"/>
      <c r="V338" s="122"/>
      <c r="W338" s="113"/>
      <c r="Z338" s="114"/>
      <c r="AH338" s="123"/>
    </row>
    <row r="339" spans="3:34" x14ac:dyDescent="0.25">
      <c r="C339" s="121"/>
      <c r="E339" s="124"/>
      <c r="F339" s="121"/>
      <c r="G339" s="124"/>
      <c r="H339" s="121"/>
      <c r="I339" s="124"/>
      <c r="K339" s="121"/>
      <c r="L339" s="124"/>
      <c r="M339" s="124"/>
      <c r="N339" s="121"/>
      <c r="O339" s="121"/>
      <c r="P339" s="110"/>
      <c r="Q339" s="121"/>
      <c r="R339" s="110"/>
      <c r="S339" s="72"/>
      <c r="T339" s="72"/>
      <c r="U339" s="122"/>
      <c r="V339" s="122"/>
      <c r="W339" s="113"/>
      <c r="Z339" s="114"/>
      <c r="AH339" s="123"/>
    </row>
    <row r="340" spans="3:34" x14ac:dyDescent="0.25">
      <c r="C340" s="121"/>
      <c r="E340" s="124"/>
      <c r="F340" s="121"/>
      <c r="G340" s="124"/>
      <c r="H340" s="121"/>
      <c r="I340" s="124"/>
      <c r="K340" s="121"/>
      <c r="L340" s="124"/>
      <c r="M340" s="124"/>
      <c r="N340" s="121"/>
      <c r="O340" s="121"/>
      <c r="P340" s="110"/>
      <c r="Q340" s="121"/>
      <c r="R340" s="110"/>
      <c r="S340" s="72"/>
      <c r="T340" s="72"/>
      <c r="U340" s="122"/>
      <c r="V340" s="122"/>
      <c r="W340" s="113"/>
      <c r="Z340" s="114"/>
      <c r="AH340" s="123"/>
    </row>
    <row r="341" spans="3:34" x14ac:dyDescent="0.25">
      <c r="C341" s="121"/>
      <c r="E341" s="124"/>
      <c r="F341" s="121"/>
      <c r="G341" s="124"/>
      <c r="H341" s="121"/>
      <c r="I341" s="124"/>
      <c r="K341" s="121"/>
      <c r="L341" s="124"/>
      <c r="M341" s="124"/>
      <c r="N341" s="121"/>
      <c r="O341" s="121"/>
      <c r="P341" s="110"/>
      <c r="Q341" s="121"/>
      <c r="R341" s="110"/>
      <c r="S341" s="72"/>
      <c r="T341" s="72"/>
      <c r="U341" s="122"/>
      <c r="V341" s="122"/>
      <c r="W341" s="113"/>
      <c r="Z341" s="114"/>
      <c r="AH341" s="123"/>
    </row>
    <row r="342" spans="3:34" x14ac:dyDescent="0.25">
      <c r="C342" s="121"/>
      <c r="E342" s="124"/>
      <c r="F342" s="121"/>
      <c r="G342" s="124"/>
      <c r="H342" s="121"/>
      <c r="I342" s="124"/>
      <c r="K342" s="121"/>
      <c r="L342" s="124"/>
      <c r="M342" s="124"/>
      <c r="N342" s="121"/>
      <c r="O342" s="121"/>
      <c r="P342" s="110"/>
      <c r="Q342" s="121"/>
      <c r="R342" s="110"/>
      <c r="S342" s="72"/>
      <c r="T342" s="72"/>
      <c r="U342" s="122"/>
      <c r="V342" s="122"/>
      <c r="W342" s="113"/>
      <c r="Z342" s="114"/>
      <c r="AH342" s="123"/>
    </row>
    <row r="343" spans="3:34" x14ac:dyDescent="0.25">
      <c r="C343" s="121"/>
      <c r="E343" s="124"/>
      <c r="F343" s="121"/>
      <c r="G343" s="124"/>
      <c r="H343" s="121"/>
      <c r="I343" s="124"/>
      <c r="K343" s="121"/>
      <c r="L343" s="124"/>
      <c r="M343" s="124"/>
      <c r="N343" s="121"/>
      <c r="O343" s="121"/>
      <c r="P343" s="110"/>
      <c r="Q343" s="121"/>
      <c r="R343" s="110"/>
      <c r="S343" s="72"/>
      <c r="T343" s="121"/>
      <c r="U343" s="122"/>
      <c r="V343" s="122"/>
      <c r="W343" s="113"/>
      <c r="Z343" s="114"/>
      <c r="AH343" s="123"/>
    </row>
    <row r="344" spans="3:34" x14ac:dyDescent="0.25">
      <c r="C344" s="121"/>
      <c r="E344" s="124"/>
      <c r="F344" s="121"/>
      <c r="G344" s="124"/>
      <c r="H344" s="121"/>
      <c r="I344" s="124"/>
      <c r="K344" s="121"/>
      <c r="L344" s="124"/>
      <c r="M344" s="124"/>
      <c r="N344" s="121"/>
      <c r="O344" s="121"/>
      <c r="P344" s="110"/>
      <c r="Q344" s="121"/>
      <c r="R344" s="110"/>
      <c r="S344" s="72"/>
      <c r="T344" s="121"/>
      <c r="U344" s="122"/>
      <c r="V344" s="122"/>
      <c r="W344" s="113"/>
      <c r="Z344" s="114"/>
      <c r="AH344" s="123"/>
    </row>
    <row r="345" spans="3:34" x14ac:dyDescent="0.25">
      <c r="C345" s="121"/>
      <c r="E345" s="124"/>
      <c r="F345" s="121"/>
      <c r="G345" s="124"/>
      <c r="H345" s="121"/>
      <c r="I345" s="124"/>
      <c r="K345" s="121"/>
      <c r="L345" s="124"/>
      <c r="M345" s="124"/>
      <c r="N345" s="121"/>
      <c r="O345" s="121"/>
      <c r="P345" s="110"/>
      <c r="Q345" s="121"/>
      <c r="R345" s="110"/>
      <c r="S345" s="72"/>
      <c r="T345" s="72"/>
      <c r="U345" s="122"/>
      <c r="V345" s="122"/>
      <c r="W345" s="113"/>
      <c r="Z345" s="114"/>
      <c r="AH345" s="123"/>
    </row>
    <row r="346" spans="3:34" x14ac:dyDescent="0.25">
      <c r="C346" s="121"/>
      <c r="E346" s="124"/>
      <c r="F346" s="121"/>
      <c r="G346" s="124"/>
      <c r="H346" s="121"/>
      <c r="I346" s="124"/>
      <c r="K346" s="121"/>
      <c r="L346" s="124"/>
      <c r="M346" s="124"/>
      <c r="N346" s="121"/>
      <c r="O346" s="121"/>
      <c r="P346" s="110"/>
      <c r="Q346" s="121"/>
      <c r="R346" s="110"/>
      <c r="S346" s="72"/>
      <c r="T346" s="72"/>
      <c r="U346" s="122"/>
      <c r="V346" s="122"/>
      <c r="W346" s="113"/>
      <c r="Z346" s="114"/>
      <c r="AH346" s="123"/>
    </row>
    <row r="347" spans="3:34" x14ac:dyDescent="0.25">
      <c r="C347" s="121"/>
      <c r="E347" s="124"/>
      <c r="F347" s="121"/>
      <c r="G347" s="124"/>
      <c r="H347" s="121"/>
      <c r="I347" s="124"/>
      <c r="K347" s="121"/>
      <c r="L347" s="124"/>
      <c r="M347" s="124"/>
      <c r="N347" s="121"/>
      <c r="O347" s="121"/>
      <c r="P347" s="110"/>
      <c r="Q347" s="121"/>
      <c r="R347" s="110"/>
      <c r="S347" s="72"/>
      <c r="T347" s="72"/>
      <c r="U347" s="122"/>
      <c r="V347" s="122"/>
      <c r="W347" s="113"/>
      <c r="Z347" s="114"/>
      <c r="AH347" s="123"/>
    </row>
    <row r="348" spans="3:34" x14ac:dyDescent="0.25">
      <c r="C348" s="121"/>
      <c r="E348" s="124"/>
      <c r="F348" s="121"/>
      <c r="G348" s="124"/>
      <c r="H348" s="121"/>
      <c r="I348" s="124"/>
      <c r="K348" s="121"/>
      <c r="L348" s="124"/>
      <c r="M348" s="124"/>
      <c r="N348" s="121"/>
      <c r="O348" s="121"/>
      <c r="P348" s="110"/>
      <c r="Q348" s="121"/>
      <c r="R348" s="110"/>
      <c r="S348" s="72"/>
      <c r="T348" s="121"/>
      <c r="U348" s="122"/>
      <c r="V348" s="122"/>
      <c r="W348" s="113"/>
      <c r="Z348" s="114"/>
      <c r="AH348" s="123"/>
    </row>
    <row r="349" spans="3:34" x14ac:dyDescent="0.25">
      <c r="C349" s="121"/>
      <c r="E349" s="124"/>
      <c r="F349" s="121"/>
      <c r="G349" s="124"/>
      <c r="H349" s="121"/>
      <c r="I349" s="124"/>
      <c r="K349" s="121"/>
      <c r="L349" s="124"/>
      <c r="M349" s="124"/>
      <c r="N349" s="121"/>
      <c r="O349" s="121"/>
      <c r="P349" s="110"/>
      <c r="Q349" s="121"/>
      <c r="R349" s="110"/>
      <c r="S349" s="72"/>
      <c r="T349" s="121"/>
      <c r="U349" s="122"/>
      <c r="V349" s="122"/>
      <c r="W349" s="113"/>
      <c r="Z349" s="114"/>
      <c r="AH349" s="123"/>
    </row>
    <row r="350" spans="3:34" x14ac:dyDescent="0.25">
      <c r="C350" s="121"/>
      <c r="E350" s="124"/>
      <c r="F350" s="121"/>
      <c r="G350" s="124"/>
      <c r="H350" s="121"/>
      <c r="I350" s="124"/>
      <c r="K350" s="121"/>
      <c r="L350" s="124"/>
      <c r="M350" s="124"/>
      <c r="N350" s="121"/>
      <c r="O350" s="121"/>
      <c r="P350" s="110"/>
      <c r="Q350" s="121"/>
      <c r="R350" s="110"/>
      <c r="S350" s="72"/>
      <c r="T350" s="121"/>
      <c r="U350" s="122"/>
      <c r="V350" s="122"/>
      <c r="W350" s="113"/>
      <c r="Z350" s="114"/>
      <c r="AH350" s="123"/>
    </row>
    <row r="351" spans="3:34" x14ac:dyDescent="0.25">
      <c r="C351" s="121"/>
      <c r="E351" s="124"/>
      <c r="F351" s="121"/>
      <c r="G351" s="124"/>
      <c r="H351" s="121"/>
      <c r="I351" s="124"/>
      <c r="K351" s="121"/>
      <c r="L351" s="124"/>
      <c r="M351" s="124"/>
      <c r="N351" s="121"/>
      <c r="O351" s="121"/>
      <c r="P351" s="110"/>
      <c r="Q351" s="121"/>
      <c r="R351" s="110"/>
      <c r="S351" s="72"/>
      <c r="T351" s="121"/>
      <c r="U351" s="122"/>
      <c r="V351" s="122"/>
      <c r="W351" s="113"/>
      <c r="Z351" s="114"/>
      <c r="AH351" s="123"/>
    </row>
    <row r="352" spans="3:34" x14ac:dyDescent="0.25">
      <c r="C352" s="121"/>
      <c r="E352" s="124"/>
      <c r="F352" s="121"/>
      <c r="G352" s="124"/>
      <c r="H352" s="121"/>
      <c r="I352" s="124"/>
      <c r="K352" s="121"/>
      <c r="L352" s="124"/>
      <c r="M352" s="124"/>
      <c r="N352" s="121"/>
      <c r="O352" s="121"/>
      <c r="P352" s="110"/>
      <c r="Q352" s="121"/>
      <c r="R352" s="110"/>
      <c r="S352" s="72"/>
      <c r="T352" s="121"/>
      <c r="U352" s="122"/>
      <c r="V352" s="122"/>
      <c r="W352" s="113"/>
      <c r="Z352" s="114"/>
      <c r="AH352" s="123"/>
    </row>
    <row r="353" spans="3:34" x14ac:dyDescent="0.25">
      <c r="C353" s="121"/>
      <c r="E353" s="124"/>
      <c r="F353" s="121"/>
      <c r="G353" s="124"/>
      <c r="H353" s="121"/>
      <c r="I353" s="124"/>
      <c r="K353" s="121"/>
      <c r="L353" s="124"/>
      <c r="M353" s="124"/>
      <c r="N353" s="121"/>
      <c r="O353" s="121"/>
      <c r="P353" s="110"/>
      <c r="Q353" s="121"/>
      <c r="R353" s="110"/>
      <c r="S353" s="72"/>
      <c r="T353" s="121"/>
      <c r="U353" s="122"/>
      <c r="V353" s="122"/>
      <c r="W353" s="113"/>
      <c r="Z353" s="114"/>
      <c r="AH353" s="123"/>
    </row>
    <row r="354" spans="3:34" x14ac:dyDescent="0.25">
      <c r="C354" s="121"/>
      <c r="E354" s="124"/>
      <c r="F354" s="121"/>
      <c r="G354" s="124"/>
      <c r="H354" s="121"/>
      <c r="I354" s="124"/>
      <c r="K354" s="121"/>
      <c r="L354" s="124"/>
      <c r="M354" s="124"/>
      <c r="N354" s="121"/>
      <c r="O354" s="121"/>
      <c r="P354" s="110"/>
      <c r="Q354" s="121"/>
      <c r="R354" s="110"/>
      <c r="S354" s="72"/>
      <c r="T354" s="121"/>
      <c r="U354" s="122"/>
      <c r="V354" s="122"/>
      <c r="W354" s="113"/>
      <c r="Z354" s="114"/>
      <c r="AH354" s="123"/>
    </row>
    <row r="355" spans="3:34" x14ac:dyDescent="0.25">
      <c r="C355" s="121"/>
      <c r="E355" s="124"/>
      <c r="F355" s="121"/>
      <c r="G355" s="124"/>
      <c r="H355" s="121"/>
      <c r="I355" s="124"/>
      <c r="K355" s="121"/>
      <c r="L355" s="124"/>
      <c r="M355" s="124"/>
      <c r="N355" s="121"/>
      <c r="O355" s="121"/>
      <c r="P355" s="110"/>
      <c r="Q355" s="121"/>
      <c r="R355" s="110"/>
      <c r="S355" s="72"/>
      <c r="T355" s="72"/>
      <c r="U355" s="122"/>
      <c r="V355" s="122"/>
      <c r="W355" s="113"/>
      <c r="Z355" s="114"/>
      <c r="AH355" s="123"/>
    </row>
    <row r="356" spans="3:34" x14ac:dyDescent="0.25">
      <c r="C356" s="121"/>
      <c r="E356" s="124"/>
      <c r="F356" s="121"/>
      <c r="G356" s="124"/>
      <c r="H356" s="121"/>
      <c r="I356" s="124"/>
      <c r="K356" s="121"/>
      <c r="L356" s="124"/>
      <c r="M356" s="124"/>
      <c r="N356" s="121"/>
      <c r="O356" s="121"/>
      <c r="P356" s="110"/>
      <c r="Q356" s="121"/>
      <c r="R356" s="110"/>
      <c r="S356" s="72"/>
      <c r="T356" s="121"/>
      <c r="U356" s="122"/>
      <c r="V356" s="122"/>
      <c r="W356" s="113"/>
      <c r="Z356" s="114"/>
      <c r="AH356" s="123"/>
    </row>
    <row r="357" spans="3:34" x14ac:dyDescent="0.25">
      <c r="C357" s="121"/>
      <c r="E357" s="124"/>
      <c r="F357" s="121"/>
      <c r="G357" s="124"/>
      <c r="H357" s="121"/>
      <c r="I357" s="124"/>
      <c r="K357" s="121"/>
      <c r="L357" s="124"/>
      <c r="M357" s="124"/>
      <c r="N357" s="121"/>
      <c r="O357" s="121"/>
      <c r="P357" s="110"/>
      <c r="Q357" s="121"/>
      <c r="R357" s="110"/>
      <c r="S357" s="72"/>
      <c r="T357" s="121"/>
      <c r="U357" s="122"/>
      <c r="V357" s="122"/>
      <c r="W357" s="113"/>
      <c r="X357" s="114"/>
      <c r="Z357" s="114"/>
      <c r="AH357" s="123"/>
    </row>
    <row r="358" spans="3:34" x14ac:dyDescent="0.25">
      <c r="C358" s="121"/>
      <c r="E358" s="124"/>
      <c r="F358" s="121"/>
      <c r="G358" s="124"/>
      <c r="H358" s="121"/>
      <c r="I358" s="124"/>
      <c r="K358" s="121"/>
      <c r="L358" s="124"/>
      <c r="M358" s="124"/>
      <c r="N358" s="121"/>
      <c r="O358" s="121"/>
      <c r="P358" s="110"/>
      <c r="Q358" s="121"/>
      <c r="R358" s="110"/>
      <c r="S358" s="72"/>
      <c r="T358" s="121"/>
      <c r="U358" s="122"/>
      <c r="V358" s="122"/>
      <c r="W358" s="113"/>
      <c r="Z358" s="114"/>
      <c r="AH358" s="123"/>
    </row>
    <row r="359" spans="3:34" x14ac:dyDescent="0.25">
      <c r="C359" s="121"/>
      <c r="E359" s="124"/>
      <c r="F359" s="121"/>
      <c r="G359" s="124"/>
      <c r="H359" s="121"/>
      <c r="I359" s="124"/>
      <c r="K359" s="121"/>
      <c r="L359" s="124"/>
      <c r="M359" s="124"/>
      <c r="N359" s="121"/>
      <c r="O359" s="121"/>
      <c r="P359" s="110"/>
      <c r="Q359" s="121"/>
      <c r="R359" s="110"/>
      <c r="S359" s="72"/>
      <c r="T359" s="121"/>
      <c r="U359" s="122"/>
      <c r="V359" s="122"/>
      <c r="W359" s="113"/>
      <c r="Z359" s="114"/>
      <c r="AH359" s="123"/>
    </row>
    <row r="360" spans="3:34" x14ac:dyDescent="0.25">
      <c r="C360" s="121"/>
      <c r="E360" s="124"/>
      <c r="F360" s="121"/>
      <c r="G360" s="124"/>
      <c r="H360" s="121"/>
      <c r="I360" s="124"/>
      <c r="K360" s="121"/>
      <c r="L360" s="124"/>
      <c r="M360" s="124"/>
      <c r="N360" s="121"/>
      <c r="O360" s="121"/>
      <c r="P360" s="110"/>
      <c r="Q360" s="121"/>
      <c r="R360" s="110"/>
      <c r="S360" s="72"/>
      <c r="T360" s="121"/>
      <c r="U360" s="122"/>
      <c r="V360" s="122"/>
      <c r="W360" s="113"/>
      <c r="Z360" s="114"/>
      <c r="AH360" s="123"/>
    </row>
    <row r="361" spans="3:34" x14ac:dyDescent="0.25">
      <c r="C361" s="121"/>
      <c r="E361" s="124"/>
      <c r="F361" s="121"/>
      <c r="G361" s="124"/>
      <c r="H361" s="121"/>
      <c r="I361" s="124"/>
      <c r="K361" s="121"/>
      <c r="L361" s="124"/>
      <c r="M361" s="124"/>
      <c r="N361" s="121"/>
      <c r="O361" s="121"/>
      <c r="P361" s="110"/>
      <c r="Q361" s="121"/>
      <c r="R361" s="110"/>
      <c r="S361" s="72"/>
      <c r="T361" s="72"/>
      <c r="U361" s="122"/>
      <c r="V361" s="122"/>
      <c r="W361" s="113"/>
      <c r="Z361" s="114"/>
      <c r="AH361" s="123"/>
    </row>
    <row r="362" spans="3:34" x14ac:dyDescent="0.25">
      <c r="C362" s="121"/>
      <c r="E362" s="124"/>
      <c r="F362" s="121"/>
      <c r="G362" s="124"/>
      <c r="H362" s="121"/>
      <c r="I362" s="124"/>
      <c r="K362" s="121"/>
      <c r="L362" s="124"/>
      <c r="M362" s="124"/>
      <c r="N362" s="121"/>
      <c r="O362" s="121"/>
      <c r="P362" s="110"/>
      <c r="Q362" s="121"/>
      <c r="R362" s="110"/>
      <c r="S362" s="72"/>
      <c r="T362" s="72"/>
      <c r="U362" s="122"/>
      <c r="V362" s="122"/>
      <c r="W362" s="113"/>
      <c r="Z362" s="114"/>
      <c r="AH362" s="123"/>
    </row>
    <row r="363" spans="3:34" x14ac:dyDescent="0.25">
      <c r="C363" s="121"/>
      <c r="E363" s="124"/>
      <c r="F363" s="121"/>
      <c r="G363" s="124"/>
      <c r="H363" s="121"/>
      <c r="I363" s="124"/>
      <c r="K363" s="121"/>
      <c r="L363" s="124"/>
      <c r="M363" s="124"/>
      <c r="N363" s="121"/>
      <c r="O363" s="121"/>
      <c r="P363" s="110"/>
      <c r="Q363" s="121"/>
      <c r="R363" s="110"/>
      <c r="S363" s="72"/>
      <c r="T363" s="72"/>
      <c r="U363" s="122"/>
      <c r="V363" s="122"/>
      <c r="W363" s="113"/>
      <c r="Z363" s="114"/>
      <c r="AH363" s="123"/>
    </row>
    <row r="364" spans="3:34" x14ac:dyDescent="0.25">
      <c r="C364" s="121"/>
      <c r="E364" s="124"/>
      <c r="F364" s="121"/>
      <c r="G364" s="124"/>
      <c r="H364" s="121"/>
      <c r="I364" s="124"/>
      <c r="K364" s="121"/>
      <c r="L364" s="124"/>
      <c r="M364" s="124"/>
      <c r="N364" s="121"/>
      <c r="O364" s="121"/>
      <c r="P364" s="110"/>
      <c r="Q364" s="121"/>
      <c r="R364" s="110"/>
      <c r="S364" s="72"/>
      <c r="T364" s="72"/>
      <c r="U364" s="122"/>
      <c r="V364" s="122"/>
      <c r="W364" s="113"/>
      <c r="Z364" s="114"/>
      <c r="AH364" s="123"/>
    </row>
    <row r="365" spans="3:34" x14ac:dyDescent="0.25">
      <c r="C365" s="121"/>
      <c r="E365" s="124"/>
      <c r="F365" s="121"/>
      <c r="G365" s="124"/>
      <c r="H365" s="121"/>
      <c r="I365" s="124"/>
      <c r="K365" s="121"/>
      <c r="L365" s="124"/>
      <c r="M365" s="124"/>
      <c r="N365" s="121"/>
      <c r="O365" s="121"/>
      <c r="P365" s="110"/>
      <c r="Q365" s="121"/>
      <c r="R365" s="110"/>
      <c r="S365" s="72"/>
      <c r="T365" s="121"/>
      <c r="U365" s="122"/>
      <c r="V365" s="122"/>
      <c r="W365" s="113"/>
      <c r="Z365" s="114"/>
      <c r="AH365" s="123"/>
    </row>
    <row r="366" spans="3:34" x14ac:dyDescent="0.25">
      <c r="C366" s="121"/>
      <c r="E366" s="124"/>
      <c r="F366" s="121"/>
      <c r="G366" s="124"/>
      <c r="H366" s="121"/>
      <c r="I366" s="124"/>
      <c r="K366" s="121"/>
      <c r="L366" s="124"/>
      <c r="M366" s="124"/>
      <c r="N366" s="121"/>
      <c r="O366" s="121"/>
      <c r="P366" s="110"/>
      <c r="Q366" s="121"/>
      <c r="R366" s="110"/>
      <c r="S366" s="72"/>
      <c r="T366" s="121"/>
      <c r="U366" s="122"/>
      <c r="V366" s="122"/>
      <c r="W366" s="113"/>
      <c r="Z366" s="114"/>
      <c r="AH366" s="123"/>
    </row>
    <row r="367" spans="3:34" x14ac:dyDescent="0.25">
      <c r="C367" s="121"/>
      <c r="E367" s="124"/>
      <c r="F367" s="121"/>
      <c r="G367" s="124"/>
      <c r="H367" s="121"/>
      <c r="I367" s="124"/>
      <c r="K367" s="121"/>
      <c r="L367" s="124"/>
      <c r="M367" s="124"/>
      <c r="N367" s="121"/>
      <c r="O367" s="121"/>
      <c r="P367" s="110"/>
      <c r="Q367" s="121"/>
      <c r="R367" s="110"/>
      <c r="S367" s="72"/>
      <c r="T367" s="121"/>
      <c r="U367" s="122"/>
      <c r="V367" s="122"/>
      <c r="W367" s="113"/>
      <c r="Z367" s="114"/>
      <c r="AH367" s="123"/>
    </row>
    <row r="368" spans="3:34" x14ac:dyDescent="0.25">
      <c r="C368" s="121"/>
      <c r="E368" s="124"/>
      <c r="F368" s="121"/>
      <c r="G368" s="124"/>
      <c r="H368" s="121"/>
      <c r="I368" s="124"/>
      <c r="K368" s="121"/>
      <c r="L368" s="124"/>
      <c r="M368" s="124"/>
      <c r="N368" s="121"/>
      <c r="O368" s="121"/>
      <c r="P368" s="110"/>
      <c r="Q368" s="121"/>
      <c r="R368" s="110"/>
      <c r="S368" s="72"/>
      <c r="T368" s="121"/>
      <c r="U368" s="122"/>
      <c r="V368" s="122"/>
      <c r="W368" s="113"/>
      <c r="Z368" s="114"/>
      <c r="AH368" s="123"/>
    </row>
    <row r="369" spans="3:34" x14ac:dyDescent="0.25">
      <c r="C369" s="121"/>
      <c r="E369" s="124"/>
      <c r="F369" s="121"/>
      <c r="G369" s="124"/>
      <c r="H369" s="121"/>
      <c r="I369" s="124"/>
      <c r="K369" s="121"/>
      <c r="L369" s="124"/>
      <c r="M369" s="124"/>
      <c r="N369" s="121"/>
      <c r="O369" s="121"/>
      <c r="P369" s="110"/>
      <c r="Q369" s="121"/>
      <c r="R369" s="110"/>
      <c r="S369" s="72"/>
      <c r="T369" s="121"/>
      <c r="U369" s="122"/>
      <c r="V369" s="122"/>
      <c r="W369" s="113"/>
      <c r="Z369" s="114"/>
      <c r="AH369" s="123"/>
    </row>
    <row r="370" spans="3:34" x14ac:dyDescent="0.25">
      <c r="C370" s="121"/>
      <c r="E370" s="124"/>
      <c r="F370" s="121"/>
      <c r="G370" s="124"/>
      <c r="H370" s="121"/>
      <c r="I370" s="124"/>
      <c r="K370" s="121"/>
      <c r="L370" s="124"/>
      <c r="M370" s="124"/>
      <c r="N370" s="121"/>
      <c r="O370" s="121"/>
      <c r="P370" s="110"/>
      <c r="Q370" s="121"/>
      <c r="R370" s="110"/>
      <c r="S370" s="72"/>
      <c r="T370" s="121"/>
      <c r="U370" s="122"/>
      <c r="V370" s="122"/>
      <c r="W370" s="113"/>
      <c r="Z370" s="114"/>
      <c r="AH370" s="123"/>
    </row>
    <row r="371" spans="3:34" x14ac:dyDescent="0.25">
      <c r="C371" s="121"/>
      <c r="E371" s="124"/>
      <c r="F371" s="121"/>
      <c r="G371" s="124"/>
      <c r="H371" s="121"/>
      <c r="I371" s="124"/>
      <c r="K371" s="121"/>
      <c r="L371" s="124"/>
      <c r="M371" s="124"/>
      <c r="N371" s="121"/>
      <c r="O371" s="121"/>
      <c r="P371" s="110"/>
      <c r="Q371" s="121"/>
      <c r="R371" s="110"/>
      <c r="S371" s="72"/>
      <c r="T371" s="121"/>
      <c r="U371" s="122"/>
      <c r="V371" s="122"/>
      <c r="W371" s="113"/>
      <c r="Z371" s="114"/>
      <c r="AH371" s="123"/>
    </row>
    <row r="372" spans="3:34" x14ac:dyDescent="0.25">
      <c r="C372" s="121"/>
      <c r="E372" s="124"/>
      <c r="F372" s="121"/>
      <c r="G372" s="124"/>
      <c r="H372" s="121"/>
      <c r="I372" s="124"/>
      <c r="K372" s="121"/>
      <c r="L372" s="124"/>
      <c r="M372" s="124"/>
      <c r="N372" s="121"/>
      <c r="O372" s="121"/>
      <c r="P372" s="110"/>
      <c r="Q372" s="121"/>
      <c r="R372" s="110"/>
      <c r="S372" s="72"/>
      <c r="T372" s="121"/>
      <c r="U372" s="122"/>
      <c r="V372" s="122"/>
      <c r="W372" s="113"/>
      <c r="Z372" s="114"/>
      <c r="AH372" s="123"/>
    </row>
    <row r="373" spans="3:34" x14ac:dyDescent="0.25">
      <c r="C373" s="121"/>
      <c r="E373" s="124"/>
      <c r="F373" s="121"/>
      <c r="G373" s="124"/>
      <c r="H373" s="121"/>
      <c r="I373" s="124"/>
      <c r="K373" s="121"/>
      <c r="L373" s="124"/>
      <c r="M373" s="124"/>
      <c r="N373" s="121"/>
      <c r="O373" s="121"/>
      <c r="P373" s="110"/>
      <c r="Q373" s="121"/>
      <c r="R373" s="110"/>
      <c r="S373" s="72"/>
      <c r="T373" s="121"/>
      <c r="U373" s="122"/>
      <c r="V373" s="122"/>
      <c r="W373" s="113"/>
      <c r="Z373" s="114"/>
      <c r="AH373" s="123"/>
    </row>
    <row r="374" spans="3:34" x14ac:dyDescent="0.25">
      <c r="C374" s="121"/>
      <c r="E374" s="124"/>
      <c r="F374" s="121"/>
      <c r="G374" s="124"/>
      <c r="H374" s="121"/>
      <c r="I374" s="124"/>
      <c r="K374" s="121"/>
      <c r="L374" s="124"/>
      <c r="M374" s="124"/>
      <c r="N374" s="121"/>
      <c r="O374" s="121"/>
      <c r="P374" s="110"/>
      <c r="Q374" s="121"/>
      <c r="R374" s="110"/>
      <c r="S374" s="72"/>
      <c r="T374" s="121"/>
      <c r="U374" s="122"/>
      <c r="V374" s="122"/>
      <c r="W374" s="113"/>
      <c r="Z374" s="114"/>
      <c r="AH374" s="123"/>
    </row>
    <row r="375" spans="3:34" x14ac:dyDescent="0.25">
      <c r="C375" s="121"/>
      <c r="E375" s="124"/>
      <c r="F375" s="121"/>
      <c r="G375" s="124"/>
      <c r="H375" s="121"/>
      <c r="I375" s="124"/>
      <c r="K375" s="121"/>
      <c r="L375" s="124"/>
      <c r="M375" s="124"/>
      <c r="N375" s="121"/>
      <c r="O375" s="121"/>
      <c r="P375" s="110"/>
      <c r="Q375" s="121"/>
      <c r="R375" s="110"/>
      <c r="S375" s="72"/>
      <c r="T375" s="121"/>
      <c r="U375" s="122"/>
      <c r="V375" s="122"/>
      <c r="W375" s="113"/>
      <c r="Z375" s="114"/>
      <c r="AH375" s="123"/>
    </row>
    <row r="376" spans="3:34" x14ac:dyDescent="0.25">
      <c r="C376" s="121"/>
      <c r="E376" s="124"/>
      <c r="F376" s="121"/>
      <c r="G376" s="124"/>
      <c r="H376" s="121"/>
      <c r="I376" s="124"/>
      <c r="K376" s="121"/>
      <c r="L376" s="124"/>
      <c r="M376" s="124"/>
      <c r="N376" s="121"/>
      <c r="O376" s="121"/>
      <c r="P376" s="110"/>
      <c r="Q376" s="121"/>
      <c r="R376" s="110"/>
      <c r="S376" s="72"/>
      <c r="T376" s="121"/>
      <c r="U376" s="122"/>
      <c r="V376" s="122"/>
      <c r="W376" s="113"/>
      <c r="Z376" s="114"/>
      <c r="AH376" s="123"/>
    </row>
    <row r="377" spans="3:34" x14ac:dyDescent="0.25">
      <c r="C377" s="121"/>
      <c r="E377" s="124"/>
      <c r="F377" s="121"/>
      <c r="G377" s="124"/>
      <c r="H377" s="121"/>
      <c r="I377" s="124"/>
      <c r="K377" s="121"/>
      <c r="L377" s="124"/>
      <c r="M377" s="124"/>
      <c r="N377" s="121"/>
      <c r="O377" s="121"/>
      <c r="P377" s="110"/>
      <c r="Q377" s="121"/>
      <c r="R377" s="110"/>
      <c r="S377" s="72"/>
      <c r="T377" s="121"/>
      <c r="U377" s="122"/>
      <c r="V377" s="122"/>
      <c r="W377" s="113"/>
      <c r="Z377" s="114"/>
      <c r="AH377" s="123"/>
    </row>
    <row r="378" spans="3:34" x14ac:dyDescent="0.25">
      <c r="C378" s="121"/>
      <c r="E378" s="124"/>
      <c r="F378" s="121"/>
      <c r="G378" s="124"/>
      <c r="H378" s="121"/>
      <c r="I378" s="124"/>
      <c r="K378" s="121"/>
      <c r="L378" s="124"/>
      <c r="M378" s="124"/>
      <c r="N378" s="121"/>
      <c r="O378" s="121"/>
      <c r="P378" s="110"/>
      <c r="Q378" s="121"/>
      <c r="R378" s="110"/>
      <c r="S378" s="72"/>
      <c r="T378" s="121"/>
      <c r="U378" s="122"/>
      <c r="V378" s="122"/>
      <c r="W378" s="113"/>
      <c r="Z378" s="114"/>
      <c r="AH378" s="123"/>
    </row>
    <row r="379" spans="3:34" x14ac:dyDescent="0.25">
      <c r="C379" s="121"/>
      <c r="E379" s="124"/>
      <c r="F379" s="121"/>
      <c r="G379" s="124"/>
      <c r="H379" s="121"/>
      <c r="I379" s="124"/>
      <c r="K379" s="121"/>
      <c r="L379" s="124"/>
      <c r="M379" s="124"/>
      <c r="N379" s="121"/>
      <c r="O379" s="121"/>
      <c r="P379" s="110"/>
      <c r="Q379" s="121"/>
      <c r="R379" s="110"/>
      <c r="S379" s="72"/>
      <c r="T379" s="121"/>
      <c r="U379" s="122"/>
      <c r="V379" s="122"/>
      <c r="W379" s="113"/>
      <c r="Z379" s="114"/>
      <c r="AH379" s="123"/>
    </row>
    <row r="380" spans="3:34" x14ac:dyDescent="0.25">
      <c r="C380" s="121"/>
      <c r="E380" s="124"/>
      <c r="F380" s="121"/>
      <c r="G380" s="124"/>
      <c r="H380" s="121"/>
      <c r="I380" s="124"/>
      <c r="K380" s="121"/>
      <c r="L380" s="124"/>
      <c r="M380" s="124"/>
      <c r="N380" s="121"/>
      <c r="O380" s="121"/>
      <c r="P380" s="110"/>
      <c r="Q380" s="121"/>
      <c r="R380" s="110"/>
      <c r="S380" s="72"/>
      <c r="T380" s="121"/>
      <c r="U380" s="122"/>
      <c r="V380" s="122"/>
      <c r="W380" s="113"/>
      <c r="Z380" s="114"/>
      <c r="AH380" s="123"/>
    </row>
    <row r="381" spans="3:34" x14ac:dyDescent="0.25">
      <c r="C381" s="121"/>
      <c r="E381" s="124"/>
      <c r="F381" s="121"/>
      <c r="G381" s="124"/>
      <c r="H381" s="121"/>
      <c r="I381" s="124"/>
      <c r="K381" s="121"/>
      <c r="L381" s="124"/>
      <c r="M381" s="124"/>
      <c r="N381" s="121"/>
      <c r="O381" s="121"/>
      <c r="P381" s="110"/>
      <c r="Q381" s="121"/>
      <c r="R381" s="110"/>
      <c r="S381" s="72"/>
      <c r="T381" s="121"/>
      <c r="U381" s="122"/>
      <c r="V381" s="122"/>
      <c r="W381" s="113"/>
      <c r="Z381" s="114"/>
      <c r="AH381" s="123"/>
    </row>
    <row r="382" spans="3:34" x14ac:dyDescent="0.25">
      <c r="C382" s="121"/>
      <c r="E382" s="124"/>
      <c r="F382" s="121"/>
      <c r="G382" s="124"/>
      <c r="H382" s="121"/>
      <c r="I382" s="124"/>
      <c r="K382" s="121"/>
      <c r="L382" s="124"/>
      <c r="M382" s="124"/>
      <c r="N382" s="121"/>
      <c r="O382" s="121"/>
      <c r="P382" s="110"/>
      <c r="Q382" s="121"/>
      <c r="R382" s="110"/>
      <c r="S382" s="72"/>
      <c r="T382" s="121"/>
      <c r="U382" s="122"/>
      <c r="V382" s="122"/>
      <c r="W382" s="113"/>
      <c r="Z382" s="114"/>
      <c r="AH382" s="123"/>
    </row>
    <row r="383" spans="3:34" x14ac:dyDescent="0.25">
      <c r="C383" s="121"/>
      <c r="E383" s="124"/>
      <c r="F383" s="121"/>
      <c r="G383" s="124"/>
      <c r="H383" s="121"/>
      <c r="I383" s="124"/>
      <c r="K383" s="121"/>
      <c r="L383" s="124"/>
      <c r="M383" s="124"/>
      <c r="N383" s="121"/>
      <c r="O383" s="121"/>
      <c r="P383" s="110"/>
      <c r="Q383" s="121"/>
      <c r="R383" s="110"/>
      <c r="S383" s="72"/>
      <c r="T383" s="121"/>
      <c r="U383" s="122"/>
      <c r="V383" s="122"/>
      <c r="W383" s="113"/>
      <c r="Z383" s="114"/>
      <c r="AH383" s="123"/>
    </row>
    <row r="384" spans="3:34" x14ac:dyDescent="0.25">
      <c r="C384" s="121"/>
      <c r="E384" s="124"/>
      <c r="F384" s="121"/>
      <c r="G384" s="124"/>
      <c r="H384" s="121"/>
      <c r="I384" s="124"/>
      <c r="K384" s="121"/>
      <c r="L384" s="124"/>
      <c r="M384" s="124"/>
      <c r="N384" s="121"/>
      <c r="O384" s="121"/>
      <c r="P384" s="110"/>
      <c r="Q384" s="121"/>
      <c r="R384" s="110"/>
      <c r="S384" s="72"/>
      <c r="T384" s="121"/>
      <c r="U384" s="122"/>
      <c r="V384" s="122"/>
      <c r="W384" s="113"/>
      <c r="Z384" s="114"/>
      <c r="AH384" s="123"/>
    </row>
    <row r="385" spans="3:34" x14ac:dyDescent="0.25">
      <c r="C385" s="121"/>
      <c r="E385" s="124"/>
      <c r="F385" s="121"/>
      <c r="G385" s="124"/>
      <c r="H385" s="121"/>
      <c r="I385" s="124"/>
      <c r="K385" s="121"/>
      <c r="L385" s="124"/>
      <c r="M385" s="124"/>
      <c r="N385" s="121"/>
      <c r="O385" s="121"/>
      <c r="P385" s="110"/>
      <c r="Q385" s="121"/>
      <c r="R385" s="110"/>
      <c r="S385" s="72"/>
      <c r="T385" s="121"/>
      <c r="U385" s="122"/>
      <c r="V385" s="122"/>
      <c r="W385" s="113"/>
      <c r="Z385" s="114"/>
      <c r="AH385" s="123"/>
    </row>
    <row r="386" spans="3:34" x14ac:dyDescent="0.25">
      <c r="C386" s="121"/>
      <c r="E386" s="124"/>
      <c r="F386" s="121"/>
      <c r="G386" s="124"/>
      <c r="H386" s="121"/>
      <c r="I386" s="124"/>
      <c r="K386" s="121"/>
      <c r="L386" s="124"/>
      <c r="M386" s="124"/>
      <c r="N386" s="121"/>
      <c r="O386" s="121"/>
      <c r="P386" s="110"/>
      <c r="Q386" s="121"/>
      <c r="R386" s="110"/>
      <c r="S386" s="72"/>
      <c r="T386" s="121"/>
      <c r="U386" s="122"/>
      <c r="V386" s="122"/>
      <c r="W386" s="113"/>
      <c r="Z386" s="114"/>
      <c r="AH386" s="123"/>
    </row>
    <row r="387" spans="3:34" x14ac:dyDescent="0.25">
      <c r="C387" s="121"/>
      <c r="E387" s="124"/>
      <c r="F387" s="121"/>
      <c r="G387" s="124"/>
      <c r="H387" s="121"/>
      <c r="I387" s="124"/>
      <c r="K387" s="121"/>
      <c r="L387" s="124"/>
      <c r="M387" s="124"/>
      <c r="N387" s="121"/>
      <c r="O387" s="121"/>
      <c r="P387" s="110"/>
      <c r="Q387" s="121"/>
      <c r="R387" s="110"/>
      <c r="S387" s="72"/>
      <c r="T387" s="121"/>
      <c r="U387" s="122"/>
      <c r="V387" s="122"/>
      <c r="W387" s="113"/>
      <c r="Z387" s="114"/>
      <c r="AH387" s="123"/>
    </row>
    <row r="388" spans="3:34" x14ac:dyDescent="0.25">
      <c r="C388" s="121"/>
      <c r="E388" s="124"/>
      <c r="F388" s="121"/>
      <c r="G388" s="124"/>
      <c r="H388" s="121"/>
      <c r="I388" s="124"/>
      <c r="K388" s="121"/>
      <c r="L388" s="124"/>
      <c r="M388" s="124"/>
      <c r="N388" s="121"/>
      <c r="O388" s="121"/>
      <c r="P388" s="110"/>
      <c r="Q388" s="121"/>
      <c r="R388" s="110"/>
      <c r="S388" s="72"/>
      <c r="T388" s="121"/>
      <c r="U388" s="122"/>
      <c r="V388" s="122"/>
      <c r="W388" s="113"/>
      <c r="Z388" s="114"/>
      <c r="AH388" s="123"/>
    </row>
    <row r="389" spans="3:34" x14ac:dyDescent="0.25">
      <c r="C389" s="121"/>
      <c r="E389" s="124"/>
      <c r="F389" s="121"/>
      <c r="G389" s="124"/>
      <c r="H389" s="121"/>
      <c r="I389" s="124"/>
      <c r="K389" s="121"/>
      <c r="L389" s="124"/>
      <c r="M389" s="124"/>
      <c r="N389" s="121"/>
      <c r="O389" s="121"/>
      <c r="P389" s="110"/>
      <c r="Q389" s="121"/>
      <c r="R389" s="110"/>
      <c r="S389" s="72"/>
      <c r="T389" s="121"/>
      <c r="U389" s="122"/>
      <c r="V389" s="122"/>
      <c r="W389" s="113"/>
      <c r="Z389" s="114"/>
      <c r="AH389" s="123"/>
    </row>
    <row r="390" spans="3:34" x14ac:dyDescent="0.25">
      <c r="C390" s="121"/>
      <c r="E390" s="124"/>
      <c r="F390" s="121"/>
      <c r="G390" s="124"/>
      <c r="H390" s="121"/>
      <c r="I390" s="124"/>
      <c r="K390" s="121"/>
      <c r="L390" s="124"/>
      <c r="M390" s="124"/>
      <c r="N390" s="121"/>
      <c r="O390" s="121"/>
      <c r="P390" s="110"/>
      <c r="Q390" s="121"/>
      <c r="R390" s="110"/>
      <c r="S390" s="72"/>
      <c r="T390" s="121"/>
      <c r="U390" s="122"/>
      <c r="V390" s="122"/>
      <c r="W390" s="113"/>
      <c r="Z390" s="114"/>
      <c r="AH390" s="123"/>
    </row>
    <row r="391" spans="3:34" x14ac:dyDescent="0.25">
      <c r="C391" s="121"/>
      <c r="E391" s="124"/>
      <c r="F391" s="121"/>
      <c r="G391" s="124"/>
      <c r="H391" s="121"/>
      <c r="I391" s="124"/>
      <c r="K391" s="121"/>
      <c r="L391" s="124"/>
      <c r="M391" s="124"/>
      <c r="N391" s="121"/>
      <c r="O391" s="121"/>
      <c r="P391" s="110"/>
      <c r="Q391" s="121"/>
      <c r="R391" s="110"/>
      <c r="S391" s="72"/>
      <c r="T391" s="121"/>
      <c r="U391" s="122"/>
      <c r="V391" s="122"/>
      <c r="W391" s="113"/>
      <c r="Z391" s="114"/>
      <c r="AH391" s="123"/>
    </row>
    <row r="392" spans="3:34" x14ac:dyDescent="0.25">
      <c r="C392" s="121"/>
      <c r="E392" s="124"/>
      <c r="F392" s="121"/>
      <c r="G392" s="124"/>
      <c r="H392" s="121"/>
      <c r="I392" s="124"/>
      <c r="K392" s="121"/>
      <c r="L392" s="124"/>
      <c r="M392" s="124"/>
      <c r="N392" s="121"/>
      <c r="O392" s="121"/>
      <c r="P392" s="110"/>
      <c r="Q392" s="121"/>
      <c r="R392" s="110"/>
      <c r="S392" s="72"/>
      <c r="T392" s="121"/>
      <c r="U392" s="122"/>
      <c r="V392" s="122"/>
      <c r="W392" s="113"/>
      <c r="Z392" s="114"/>
      <c r="AH392" s="123"/>
    </row>
    <row r="393" spans="3:34" x14ac:dyDescent="0.25">
      <c r="C393" s="121"/>
      <c r="E393" s="124"/>
      <c r="F393" s="121"/>
      <c r="G393" s="124"/>
      <c r="H393" s="121"/>
      <c r="I393" s="124"/>
      <c r="K393" s="121"/>
      <c r="L393" s="124"/>
      <c r="M393" s="124"/>
      <c r="N393" s="121"/>
      <c r="O393" s="121"/>
      <c r="P393" s="110"/>
      <c r="Q393" s="121"/>
      <c r="R393" s="110"/>
      <c r="S393" s="72"/>
      <c r="T393" s="121"/>
      <c r="U393" s="122"/>
      <c r="V393" s="122"/>
      <c r="W393" s="113"/>
      <c r="Z393" s="114"/>
      <c r="AH393" s="123"/>
    </row>
    <row r="394" spans="3:34" x14ac:dyDescent="0.25">
      <c r="C394" s="121"/>
      <c r="E394" s="124"/>
      <c r="F394" s="121"/>
      <c r="G394" s="124"/>
      <c r="H394" s="121"/>
      <c r="I394" s="124"/>
      <c r="K394" s="121"/>
      <c r="L394" s="124"/>
      <c r="M394" s="124"/>
      <c r="N394" s="121"/>
      <c r="O394" s="121"/>
      <c r="P394" s="110"/>
      <c r="Q394" s="121"/>
      <c r="R394" s="110"/>
      <c r="S394" s="72"/>
      <c r="T394" s="121"/>
      <c r="U394" s="122"/>
      <c r="V394" s="122"/>
      <c r="W394" s="113"/>
      <c r="Z394" s="114"/>
      <c r="AH394" s="123"/>
    </row>
    <row r="395" spans="3:34" x14ac:dyDescent="0.25">
      <c r="C395" s="121"/>
      <c r="E395" s="124"/>
      <c r="F395" s="121"/>
      <c r="G395" s="124"/>
      <c r="H395" s="121"/>
      <c r="I395" s="124"/>
      <c r="K395" s="121"/>
      <c r="L395" s="124"/>
      <c r="M395" s="124"/>
      <c r="N395" s="121"/>
      <c r="O395" s="121"/>
      <c r="P395" s="110"/>
      <c r="Q395" s="121"/>
      <c r="R395" s="110"/>
      <c r="S395" s="72"/>
      <c r="T395" s="72"/>
      <c r="U395" s="122"/>
      <c r="V395" s="122"/>
      <c r="W395" s="113"/>
      <c r="Z395" s="114"/>
      <c r="AH395" s="123"/>
    </row>
    <row r="396" spans="3:34" x14ac:dyDescent="0.25">
      <c r="C396" s="121"/>
      <c r="E396" s="124"/>
      <c r="F396" s="121"/>
      <c r="G396" s="124"/>
      <c r="H396" s="121"/>
      <c r="I396" s="124"/>
      <c r="K396" s="121"/>
      <c r="L396" s="124"/>
      <c r="M396" s="124"/>
      <c r="N396" s="121"/>
      <c r="O396" s="121"/>
      <c r="P396" s="110"/>
      <c r="Q396" s="121"/>
      <c r="R396" s="110"/>
      <c r="S396" s="118"/>
      <c r="T396" s="121"/>
      <c r="U396" s="122"/>
      <c r="V396" s="122"/>
      <c r="W396" s="113"/>
      <c r="Z396" s="114"/>
      <c r="AH396" s="123"/>
    </row>
    <row r="397" spans="3:34" x14ac:dyDescent="0.25">
      <c r="C397" s="121"/>
      <c r="E397" s="124"/>
      <c r="F397" s="121"/>
      <c r="G397" s="124"/>
      <c r="H397" s="121"/>
      <c r="I397" s="124"/>
      <c r="K397" s="121"/>
      <c r="L397" s="124"/>
      <c r="M397" s="124"/>
      <c r="N397" s="121"/>
      <c r="O397" s="121"/>
      <c r="P397" s="110"/>
      <c r="Q397" s="121"/>
      <c r="R397" s="110"/>
      <c r="S397" s="118"/>
      <c r="T397" s="121"/>
      <c r="U397" s="122"/>
      <c r="V397" s="122"/>
      <c r="W397" s="113"/>
      <c r="Z397" s="114"/>
      <c r="AH397" s="123"/>
    </row>
    <row r="398" spans="3:34" x14ac:dyDescent="0.25">
      <c r="C398" s="121"/>
      <c r="E398" s="124"/>
      <c r="F398" s="121"/>
      <c r="G398" s="124"/>
      <c r="H398" s="121"/>
      <c r="I398" s="124"/>
      <c r="K398" s="121"/>
      <c r="L398" s="124"/>
      <c r="M398" s="124"/>
      <c r="N398" s="121"/>
      <c r="O398" s="121"/>
      <c r="P398" s="110"/>
      <c r="Q398" s="121"/>
      <c r="R398" s="110"/>
      <c r="S398" s="118"/>
      <c r="T398" s="121"/>
      <c r="U398" s="122"/>
      <c r="V398" s="122"/>
      <c r="W398" s="113"/>
      <c r="Z398" s="114"/>
      <c r="AH398" s="123"/>
    </row>
    <row r="399" spans="3:34" x14ac:dyDescent="0.25">
      <c r="C399" s="121"/>
      <c r="E399" s="124"/>
      <c r="F399" s="121"/>
      <c r="G399" s="124"/>
      <c r="H399" s="121"/>
      <c r="I399" s="124"/>
      <c r="K399" s="121"/>
      <c r="L399" s="124"/>
      <c r="M399" s="124"/>
      <c r="N399" s="121"/>
      <c r="O399" s="121"/>
      <c r="P399" s="110"/>
      <c r="Q399" s="121"/>
      <c r="R399" s="110"/>
      <c r="S399" s="118"/>
      <c r="T399" s="121"/>
      <c r="U399" s="122"/>
      <c r="V399" s="122"/>
      <c r="W399" s="113"/>
      <c r="Z399" s="114"/>
      <c r="AH399" s="123"/>
    </row>
    <row r="400" spans="3:34" x14ac:dyDescent="0.25">
      <c r="C400" s="121"/>
      <c r="E400" s="124"/>
      <c r="F400" s="121"/>
      <c r="G400" s="124"/>
      <c r="H400" s="121"/>
      <c r="I400" s="124"/>
      <c r="K400" s="121"/>
      <c r="L400" s="124"/>
      <c r="M400" s="124"/>
      <c r="N400" s="121"/>
      <c r="O400" s="121"/>
      <c r="P400" s="110"/>
      <c r="Q400" s="121"/>
      <c r="R400" s="110"/>
      <c r="S400" s="118"/>
      <c r="T400" s="121"/>
      <c r="U400" s="122"/>
      <c r="V400" s="122"/>
      <c r="W400" s="113"/>
      <c r="Z400" s="114"/>
      <c r="AH400" s="123"/>
    </row>
    <row r="401" spans="3:34" x14ac:dyDescent="0.25">
      <c r="C401" s="121"/>
      <c r="E401" s="124"/>
      <c r="F401" s="121"/>
      <c r="G401" s="124"/>
      <c r="H401" s="121"/>
      <c r="I401" s="124"/>
      <c r="K401" s="121"/>
      <c r="L401" s="124"/>
      <c r="M401" s="124"/>
      <c r="N401" s="121"/>
      <c r="O401" s="121"/>
      <c r="P401" s="110"/>
      <c r="Q401" s="121"/>
      <c r="R401" s="110"/>
      <c r="S401" s="121"/>
      <c r="T401" s="121"/>
      <c r="U401" s="122"/>
      <c r="V401" s="122"/>
      <c r="W401" s="113"/>
      <c r="Z401" s="114"/>
      <c r="AH401" s="123"/>
    </row>
    <row r="402" spans="3:34" s="121" customFormat="1" x14ac:dyDescent="0.25">
      <c r="D402" s="124"/>
      <c r="E402" s="124"/>
      <c r="G402" s="124"/>
      <c r="I402" s="182"/>
      <c r="J402" s="183"/>
      <c r="L402" s="184"/>
      <c r="M402" s="124"/>
      <c r="N402" s="124"/>
      <c r="O402" s="124"/>
      <c r="P402" s="110"/>
      <c r="R402" s="110"/>
      <c r="S402" s="123"/>
      <c r="T402" s="123"/>
      <c r="U402" s="122"/>
      <c r="V402" s="185"/>
      <c r="W402" s="182"/>
      <c r="X402" s="186"/>
      <c r="Y402" s="24"/>
      <c r="Z402" s="114"/>
      <c r="AA402" s="114"/>
      <c r="AB402" s="114"/>
      <c r="AC402" s="114"/>
      <c r="AD402" s="114"/>
      <c r="AE402" s="114"/>
      <c r="AF402" s="114"/>
    </row>
    <row r="403" spans="3:34" s="121" customFormat="1" x14ac:dyDescent="0.25">
      <c r="D403" s="124"/>
      <c r="E403" s="124"/>
      <c r="G403" s="124"/>
      <c r="I403" s="182"/>
      <c r="J403" s="183"/>
      <c r="L403" s="184"/>
      <c r="M403" s="124"/>
      <c r="N403" s="124"/>
      <c r="O403" s="124"/>
      <c r="P403" s="110"/>
      <c r="R403" s="110"/>
      <c r="S403" s="123"/>
      <c r="T403" s="123"/>
      <c r="U403" s="122"/>
      <c r="V403" s="185"/>
      <c r="W403" s="182"/>
      <c r="X403" s="186"/>
      <c r="Y403" s="24"/>
      <c r="Z403" s="114"/>
      <c r="AA403" s="114"/>
      <c r="AB403" s="114"/>
      <c r="AC403" s="114"/>
      <c r="AD403" s="114"/>
      <c r="AE403" s="114"/>
      <c r="AF403" s="114"/>
    </row>
    <row r="404" spans="3:34" s="121" customFormat="1" x14ac:dyDescent="0.25">
      <c r="D404" s="124"/>
      <c r="E404" s="124"/>
      <c r="G404" s="124"/>
      <c r="I404" s="182"/>
      <c r="J404" s="183"/>
      <c r="L404" s="184"/>
      <c r="M404" s="124"/>
      <c r="N404" s="124"/>
      <c r="O404" s="124"/>
      <c r="P404" s="110"/>
      <c r="R404" s="110"/>
      <c r="S404" s="123"/>
      <c r="T404" s="123"/>
      <c r="U404" s="122"/>
      <c r="V404" s="185"/>
      <c r="W404" s="182"/>
      <c r="X404" s="186"/>
      <c r="Y404" s="24"/>
      <c r="Z404" s="114"/>
      <c r="AA404" s="114"/>
      <c r="AB404" s="114"/>
      <c r="AC404" s="114"/>
      <c r="AD404" s="114"/>
      <c r="AE404" s="114"/>
      <c r="AF404" s="114"/>
    </row>
    <row r="405" spans="3:34" s="121" customFormat="1" x14ac:dyDescent="0.25">
      <c r="D405" s="124"/>
      <c r="E405" s="124"/>
      <c r="G405" s="124"/>
      <c r="I405" s="182"/>
      <c r="J405" s="183"/>
      <c r="L405" s="184"/>
      <c r="M405" s="124"/>
      <c r="N405" s="124"/>
      <c r="O405" s="124"/>
      <c r="P405" s="110"/>
      <c r="R405" s="110"/>
      <c r="S405" s="123"/>
      <c r="T405" s="123"/>
      <c r="U405" s="122"/>
      <c r="V405" s="187"/>
      <c r="W405" s="188"/>
      <c r="X405" s="186"/>
      <c r="Y405" s="24"/>
      <c r="Z405" s="114"/>
      <c r="AA405" s="114"/>
      <c r="AB405" s="114"/>
      <c r="AC405" s="114"/>
      <c r="AD405" s="114"/>
      <c r="AE405" s="114"/>
      <c r="AF405" s="114"/>
    </row>
    <row r="406" spans="3:34" s="121" customFormat="1" x14ac:dyDescent="0.25">
      <c r="D406" s="124"/>
      <c r="E406" s="124"/>
      <c r="G406" s="124"/>
      <c r="I406" s="182"/>
      <c r="J406" s="183"/>
      <c r="L406" s="184"/>
      <c r="M406" s="124"/>
      <c r="N406" s="124"/>
      <c r="O406" s="124"/>
      <c r="P406" s="110"/>
      <c r="R406" s="110"/>
      <c r="S406" s="123"/>
      <c r="U406" s="122"/>
      <c r="V406" s="189"/>
      <c r="W406" s="182"/>
      <c r="X406" s="186"/>
      <c r="Y406" s="24"/>
      <c r="Z406" s="114"/>
      <c r="AA406" s="114"/>
      <c r="AB406" s="114"/>
      <c r="AC406" s="114"/>
      <c r="AD406" s="114"/>
      <c r="AE406" s="114"/>
      <c r="AF406" s="114"/>
    </row>
    <row r="407" spans="3:34" s="121" customFormat="1" x14ac:dyDescent="0.25">
      <c r="D407" s="124"/>
      <c r="E407" s="124"/>
      <c r="G407" s="124"/>
      <c r="I407" s="182"/>
      <c r="J407" s="183"/>
      <c r="L407" s="184"/>
      <c r="M407" s="124"/>
      <c r="N407" s="124"/>
      <c r="O407" s="124"/>
      <c r="P407" s="110"/>
      <c r="R407" s="110"/>
      <c r="S407" s="123"/>
      <c r="U407" s="122"/>
      <c r="V407" s="189"/>
      <c r="W407" s="182"/>
      <c r="X407" s="186"/>
      <c r="Y407" s="24"/>
      <c r="Z407" s="114"/>
      <c r="AA407" s="114"/>
      <c r="AB407" s="114"/>
      <c r="AC407" s="114"/>
      <c r="AD407" s="114"/>
      <c r="AE407" s="114"/>
      <c r="AF407" s="114"/>
    </row>
    <row r="408" spans="3:34" s="121" customFormat="1" x14ac:dyDescent="0.25">
      <c r="D408" s="124"/>
      <c r="E408" s="124"/>
      <c r="G408" s="124"/>
      <c r="I408" s="182"/>
      <c r="J408" s="183"/>
      <c r="L408" s="184"/>
      <c r="M408" s="124"/>
      <c r="N408" s="124"/>
      <c r="O408" s="124"/>
      <c r="P408" s="110"/>
      <c r="R408" s="110"/>
      <c r="S408" s="123"/>
      <c r="U408" s="122"/>
      <c r="V408" s="189"/>
      <c r="W408" s="182"/>
      <c r="X408" s="186"/>
      <c r="Y408" s="24"/>
      <c r="Z408" s="114"/>
      <c r="AA408" s="114"/>
      <c r="AB408" s="114"/>
      <c r="AC408" s="114"/>
      <c r="AD408" s="114"/>
      <c r="AE408" s="114"/>
      <c r="AF408" s="114"/>
    </row>
    <row r="409" spans="3:34" s="121" customFormat="1" x14ac:dyDescent="0.25">
      <c r="D409" s="20"/>
      <c r="E409" s="124"/>
      <c r="G409" s="124"/>
      <c r="I409" s="182"/>
      <c r="J409" s="183"/>
      <c r="L409" s="184"/>
      <c r="M409" s="124"/>
      <c r="O409" s="124"/>
      <c r="P409" s="110"/>
      <c r="R409" s="110"/>
      <c r="S409" s="123"/>
      <c r="U409" s="122"/>
      <c r="V409" s="189"/>
      <c r="W409" s="182"/>
      <c r="X409" s="186"/>
      <c r="Y409" s="24"/>
      <c r="Z409" s="114"/>
      <c r="AA409" s="114"/>
      <c r="AB409" s="114"/>
      <c r="AC409" s="114"/>
      <c r="AD409" s="114"/>
      <c r="AE409" s="114"/>
      <c r="AF409" s="114"/>
    </row>
    <row r="410" spans="3:34" s="121" customFormat="1" x14ac:dyDescent="0.25">
      <c r="D410" s="124"/>
      <c r="E410" s="124"/>
      <c r="G410" s="124"/>
      <c r="I410" s="182"/>
      <c r="J410" s="183"/>
      <c r="L410" s="184"/>
      <c r="M410" s="124"/>
      <c r="N410" s="124"/>
      <c r="O410" s="124"/>
      <c r="P410" s="110"/>
      <c r="R410" s="110"/>
      <c r="S410" s="123"/>
      <c r="U410" s="122"/>
      <c r="V410" s="189"/>
      <c r="W410" s="182"/>
      <c r="X410" s="186"/>
      <c r="Y410" s="24"/>
      <c r="Z410" s="114"/>
      <c r="AA410" s="114"/>
      <c r="AB410" s="114"/>
      <c r="AC410" s="114"/>
      <c r="AD410" s="114"/>
      <c r="AE410" s="114"/>
      <c r="AF410" s="114"/>
    </row>
    <row r="411" spans="3:34" s="121" customFormat="1" x14ac:dyDescent="0.25">
      <c r="D411" s="124"/>
      <c r="E411" s="124"/>
      <c r="G411" s="124"/>
      <c r="I411" s="182"/>
      <c r="J411" s="183"/>
      <c r="L411" s="184"/>
      <c r="M411" s="124"/>
      <c r="N411" s="124"/>
      <c r="O411" s="124"/>
      <c r="P411" s="110"/>
      <c r="R411" s="110"/>
      <c r="S411" s="123"/>
      <c r="U411" s="122"/>
      <c r="V411" s="189"/>
      <c r="W411" s="182"/>
      <c r="X411" s="186"/>
      <c r="Y411" s="24"/>
      <c r="Z411" s="114"/>
      <c r="AA411" s="114"/>
      <c r="AB411" s="114"/>
      <c r="AC411" s="114"/>
      <c r="AD411" s="114"/>
      <c r="AE411" s="114"/>
      <c r="AF411" s="114"/>
    </row>
    <row r="412" spans="3:34" s="121" customFormat="1" x14ac:dyDescent="0.25">
      <c r="D412" s="124"/>
      <c r="E412" s="124"/>
      <c r="G412" s="124"/>
      <c r="I412" s="182"/>
      <c r="J412" s="183"/>
      <c r="L412" s="184"/>
      <c r="M412" s="124"/>
      <c r="N412" s="124"/>
      <c r="O412" s="124"/>
      <c r="P412" s="110"/>
      <c r="R412" s="110"/>
      <c r="S412" s="123"/>
      <c r="U412" s="122"/>
      <c r="V412" s="189"/>
      <c r="W412" s="182"/>
      <c r="X412" s="186"/>
      <c r="Y412" s="24"/>
      <c r="Z412" s="114"/>
      <c r="AA412" s="114"/>
      <c r="AB412" s="114"/>
      <c r="AC412" s="114"/>
      <c r="AD412" s="114"/>
      <c r="AE412" s="114"/>
      <c r="AF412" s="114"/>
    </row>
    <row r="413" spans="3:34" s="121" customFormat="1" x14ac:dyDescent="0.25">
      <c r="D413" s="20"/>
      <c r="E413" s="124"/>
      <c r="G413" s="124"/>
      <c r="H413" s="73"/>
      <c r="I413" s="182"/>
      <c r="J413" s="183"/>
      <c r="L413" s="184"/>
      <c r="M413" s="124"/>
      <c r="N413" s="124"/>
      <c r="O413" s="124"/>
      <c r="P413" s="110"/>
      <c r="R413" s="110"/>
      <c r="S413" s="123"/>
      <c r="U413" s="122"/>
      <c r="V413" s="189"/>
      <c r="W413" s="182"/>
      <c r="X413" s="186"/>
      <c r="Y413" s="24"/>
      <c r="Z413" s="114"/>
      <c r="AA413" s="114"/>
      <c r="AB413" s="114"/>
      <c r="AC413" s="114"/>
      <c r="AD413" s="114"/>
      <c r="AE413" s="114"/>
      <c r="AF413" s="114"/>
    </row>
    <row r="414" spans="3:34" s="121" customFormat="1" x14ac:dyDescent="0.25">
      <c r="D414" s="124"/>
      <c r="E414" s="124"/>
      <c r="G414" s="124"/>
      <c r="H414" s="73"/>
      <c r="I414" s="182"/>
      <c r="J414" s="183"/>
      <c r="L414" s="184"/>
      <c r="M414" s="124"/>
      <c r="N414" s="124"/>
      <c r="O414" s="124"/>
      <c r="P414" s="110"/>
      <c r="R414" s="110"/>
      <c r="S414" s="123"/>
      <c r="U414" s="122"/>
      <c r="V414" s="189"/>
      <c r="W414" s="182"/>
      <c r="X414" s="186"/>
      <c r="Y414" s="24"/>
      <c r="Z414" s="114"/>
      <c r="AA414" s="114"/>
      <c r="AB414" s="114"/>
      <c r="AC414" s="114"/>
      <c r="AD414" s="114"/>
      <c r="AE414" s="114"/>
      <c r="AF414" s="114"/>
    </row>
    <row r="415" spans="3:34" s="121" customFormat="1" x14ac:dyDescent="0.25">
      <c r="D415" s="124"/>
      <c r="E415" s="124"/>
      <c r="G415" s="124"/>
      <c r="H415" s="73"/>
      <c r="I415" s="182"/>
      <c r="J415" s="183"/>
      <c r="K415" s="190"/>
      <c r="L415" s="184"/>
      <c r="M415" s="124"/>
      <c r="N415" s="124"/>
      <c r="O415" s="124"/>
      <c r="P415" s="110"/>
      <c r="R415" s="110"/>
      <c r="S415" s="123"/>
      <c r="U415" s="122"/>
      <c r="V415" s="189"/>
      <c r="W415" s="182"/>
      <c r="X415" s="186"/>
      <c r="Y415" s="24"/>
      <c r="Z415" s="114"/>
      <c r="AA415" s="114"/>
      <c r="AB415" s="114"/>
      <c r="AC415" s="114"/>
      <c r="AD415" s="114"/>
      <c r="AE415" s="114"/>
      <c r="AF415" s="114"/>
    </row>
    <row r="416" spans="3:34" s="121" customFormat="1" x14ac:dyDescent="0.25">
      <c r="D416" s="20"/>
      <c r="E416" s="124"/>
      <c r="G416" s="124"/>
      <c r="I416" s="182"/>
      <c r="J416" s="183"/>
      <c r="L416" s="184"/>
      <c r="M416" s="124"/>
      <c r="N416" s="124"/>
      <c r="O416" s="124"/>
      <c r="P416" s="110"/>
      <c r="R416" s="110"/>
      <c r="S416" s="123"/>
      <c r="U416" s="122"/>
      <c r="V416" s="189"/>
      <c r="W416" s="182"/>
      <c r="X416" s="186"/>
      <c r="Y416" s="24"/>
      <c r="Z416" s="69"/>
      <c r="AA416" s="69"/>
      <c r="AB416" s="69"/>
      <c r="AC416" s="69"/>
      <c r="AD416" s="69"/>
      <c r="AE416" s="69"/>
      <c r="AF416" s="69"/>
    </row>
    <row r="417" spans="3:34" s="121" customFormat="1" x14ac:dyDescent="0.25">
      <c r="D417" s="124"/>
      <c r="E417" s="124"/>
      <c r="G417" s="124"/>
      <c r="I417" s="182"/>
      <c r="J417" s="183"/>
      <c r="L417" s="184"/>
      <c r="M417" s="124"/>
      <c r="N417" s="124"/>
      <c r="O417" s="124"/>
      <c r="P417" s="110"/>
      <c r="R417" s="110"/>
      <c r="S417" s="123"/>
      <c r="U417" s="122"/>
      <c r="V417" s="189"/>
      <c r="W417" s="182"/>
      <c r="X417" s="186"/>
      <c r="Y417" s="24"/>
      <c r="Z417" s="114"/>
      <c r="AA417" s="114"/>
      <c r="AB417" s="114"/>
      <c r="AC417" s="114"/>
      <c r="AD417" s="114"/>
      <c r="AE417" s="114"/>
      <c r="AF417" s="114"/>
    </row>
    <row r="418" spans="3:34" s="121" customFormat="1" x14ac:dyDescent="0.25">
      <c r="D418" s="124"/>
      <c r="E418" s="124"/>
      <c r="G418" s="124"/>
      <c r="I418" s="182"/>
      <c r="J418" s="183"/>
      <c r="L418" s="184"/>
      <c r="M418" s="124"/>
      <c r="N418" s="124"/>
      <c r="O418" s="124"/>
      <c r="P418" s="110"/>
      <c r="R418" s="110"/>
      <c r="S418" s="123"/>
      <c r="U418" s="122"/>
      <c r="V418" s="189"/>
      <c r="W418" s="182"/>
      <c r="X418" s="186"/>
      <c r="Y418" s="24"/>
      <c r="Z418" s="114"/>
      <c r="AA418" s="114"/>
      <c r="AB418" s="114"/>
      <c r="AC418" s="114"/>
      <c r="AD418" s="114"/>
      <c r="AE418" s="114"/>
      <c r="AF418" s="114"/>
    </row>
    <row r="419" spans="3:34" s="121" customFormat="1" x14ac:dyDescent="0.25">
      <c r="D419" s="124"/>
      <c r="E419" s="124"/>
      <c r="G419" s="124"/>
      <c r="I419" s="182"/>
      <c r="J419" s="183"/>
      <c r="L419" s="184"/>
      <c r="M419" s="124"/>
      <c r="N419" s="124"/>
      <c r="P419" s="124"/>
      <c r="R419" s="110"/>
      <c r="S419" s="123"/>
      <c r="U419" s="122"/>
      <c r="V419" s="189"/>
      <c r="W419" s="182"/>
      <c r="X419" s="186"/>
      <c r="Y419" s="24"/>
      <c r="Z419" s="114"/>
      <c r="AA419" s="114"/>
      <c r="AB419" s="114"/>
      <c r="AC419" s="114"/>
      <c r="AD419" s="114"/>
      <c r="AE419" s="114"/>
      <c r="AF419" s="114"/>
    </row>
    <row r="420" spans="3:34" s="121" customFormat="1" x14ac:dyDescent="0.25">
      <c r="D420" s="124"/>
      <c r="E420" s="124"/>
      <c r="G420" s="124"/>
      <c r="I420" s="182"/>
      <c r="J420" s="183"/>
      <c r="L420" s="184"/>
      <c r="M420" s="124"/>
      <c r="N420" s="124"/>
      <c r="P420" s="124"/>
      <c r="R420" s="110"/>
      <c r="S420" s="123"/>
      <c r="U420" s="122"/>
      <c r="V420" s="189"/>
      <c r="W420" s="182"/>
      <c r="X420" s="186"/>
      <c r="Y420" s="24"/>
      <c r="Z420" s="114"/>
      <c r="AA420" s="114"/>
      <c r="AB420" s="114"/>
      <c r="AC420" s="114"/>
      <c r="AD420" s="114"/>
      <c r="AE420" s="114"/>
      <c r="AF420" s="114"/>
    </row>
    <row r="421" spans="3:34" s="121" customFormat="1" x14ac:dyDescent="0.25">
      <c r="D421" s="124"/>
      <c r="E421" s="124"/>
      <c r="F421" s="73"/>
      <c r="G421" s="182"/>
      <c r="H421" s="73"/>
      <c r="I421" s="182"/>
      <c r="J421" s="183"/>
      <c r="K421" s="73"/>
      <c r="L421" s="184"/>
      <c r="M421" s="182"/>
      <c r="N421" s="182"/>
      <c r="O421" s="182"/>
      <c r="P421" s="182"/>
      <c r="Q421" s="73"/>
      <c r="R421" s="110"/>
      <c r="S421" s="123"/>
      <c r="U421" s="122"/>
      <c r="V421" s="189"/>
      <c r="W421" s="182"/>
      <c r="X421" s="186"/>
      <c r="Y421" s="24"/>
      <c r="Z421" s="114"/>
      <c r="AA421" s="114"/>
      <c r="AB421" s="114"/>
      <c r="AC421" s="114"/>
      <c r="AD421" s="114"/>
      <c r="AE421" s="114"/>
      <c r="AF421" s="114"/>
    </row>
    <row r="422" spans="3:34" x14ac:dyDescent="0.25">
      <c r="C422" s="121"/>
      <c r="E422" s="124"/>
      <c r="F422" s="121"/>
      <c r="G422" s="124"/>
      <c r="H422" s="121"/>
      <c r="I422" s="124"/>
      <c r="K422" s="121"/>
      <c r="L422" s="124"/>
      <c r="M422" s="124"/>
      <c r="N422" s="121"/>
      <c r="O422" s="121"/>
      <c r="P422" s="110"/>
      <c r="Q422" s="121"/>
      <c r="R422" s="110"/>
      <c r="S422" s="72"/>
      <c r="T422" s="121"/>
      <c r="U422" s="122"/>
      <c r="V422" s="122"/>
      <c r="W422" s="113"/>
      <c r="Z422" s="114"/>
      <c r="AH422" s="123"/>
    </row>
    <row r="423" spans="3:34" x14ac:dyDescent="0.25">
      <c r="C423" s="121"/>
      <c r="E423" s="124"/>
      <c r="F423" s="121"/>
      <c r="G423" s="124"/>
      <c r="H423" s="121"/>
      <c r="I423" s="124"/>
      <c r="K423" s="121"/>
      <c r="L423" s="124"/>
      <c r="M423" s="124"/>
      <c r="N423" s="121"/>
      <c r="O423" s="121"/>
      <c r="P423" s="110"/>
      <c r="Q423" s="121"/>
      <c r="R423" s="110"/>
      <c r="S423" s="72"/>
      <c r="T423" s="121"/>
      <c r="U423" s="122"/>
      <c r="V423" s="122"/>
      <c r="W423" s="113"/>
      <c r="Z423" s="114"/>
      <c r="AH423" s="123"/>
    </row>
    <row r="424" spans="3:34" x14ac:dyDescent="0.25">
      <c r="C424" s="121"/>
      <c r="E424" s="124"/>
      <c r="F424" s="121"/>
      <c r="G424" s="124"/>
      <c r="H424" s="121"/>
      <c r="I424" s="124"/>
      <c r="K424" s="121"/>
      <c r="L424" s="124"/>
      <c r="M424" s="124"/>
      <c r="N424" s="121"/>
      <c r="O424" s="121"/>
      <c r="P424" s="110"/>
      <c r="Q424" s="121"/>
      <c r="R424" s="110"/>
      <c r="S424" s="72"/>
      <c r="T424" s="121"/>
      <c r="U424" s="122"/>
      <c r="V424" s="122"/>
      <c r="W424" s="113"/>
      <c r="Z424" s="114"/>
      <c r="AH424" s="123"/>
    </row>
    <row r="425" spans="3:34" x14ac:dyDescent="0.25">
      <c r="C425" s="121"/>
      <c r="E425" s="124"/>
      <c r="F425" s="121"/>
      <c r="G425" s="124"/>
      <c r="H425" s="121"/>
      <c r="I425" s="124"/>
      <c r="K425" s="121"/>
      <c r="L425" s="124"/>
      <c r="M425" s="124"/>
      <c r="N425" s="121"/>
      <c r="O425" s="121"/>
      <c r="P425" s="110"/>
      <c r="Q425" s="121"/>
      <c r="R425" s="110"/>
      <c r="S425" s="72"/>
      <c r="T425" s="121"/>
      <c r="U425" s="122"/>
      <c r="V425" s="122"/>
      <c r="W425" s="113"/>
      <c r="Z425" s="114"/>
      <c r="AH425" s="123"/>
    </row>
    <row r="426" spans="3:34" x14ac:dyDescent="0.25">
      <c r="C426" s="121"/>
      <c r="E426" s="124"/>
      <c r="F426" s="121"/>
      <c r="G426" s="124"/>
      <c r="H426" s="121"/>
      <c r="I426" s="124"/>
      <c r="K426" s="121"/>
      <c r="L426" s="124"/>
      <c r="M426" s="124"/>
      <c r="N426" s="121"/>
      <c r="O426" s="121"/>
      <c r="P426" s="110"/>
      <c r="Q426" s="121"/>
      <c r="R426" s="110"/>
      <c r="S426" s="72"/>
      <c r="T426" s="121"/>
      <c r="U426" s="122"/>
      <c r="V426" s="122"/>
      <c r="W426" s="113"/>
      <c r="Z426" s="114"/>
      <c r="AH426" s="123"/>
    </row>
    <row r="427" spans="3:34" x14ac:dyDescent="0.25">
      <c r="C427" s="121"/>
      <c r="E427" s="124"/>
      <c r="F427" s="121"/>
      <c r="G427" s="124"/>
      <c r="H427" s="121"/>
      <c r="I427" s="124"/>
      <c r="K427" s="121"/>
      <c r="L427" s="124"/>
      <c r="M427" s="124"/>
      <c r="N427" s="121"/>
      <c r="O427" s="121"/>
      <c r="P427" s="110"/>
      <c r="Q427" s="121"/>
      <c r="R427" s="110"/>
      <c r="S427" s="72"/>
      <c r="T427" s="72"/>
      <c r="U427" s="122"/>
      <c r="V427" s="122"/>
      <c r="W427" s="113"/>
      <c r="Z427" s="114"/>
      <c r="AH427" s="123"/>
    </row>
    <row r="428" spans="3:34" x14ac:dyDescent="0.25">
      <c r="C428" s="121"/>
      <c r="E428" s="124"/>
      <c r="F428" s="121"/>
      <c r="G428" s="124"/>
      <c r="H428" s="121"/>
      <c r="I428" s="124"/>
      <c r="K428" s="121"/>
      <c r="L428" s="124"/>
      <c r="M428" s="124"/>
      <c r="N428" s="121"/>
      <c r="O428" s="121"/>
      <c r="P428" s="124"/>
      <c r="Q428" s="121"/>
      <c r="R428" s="110"/>
      <c r="S428" s="72"/>
      <c r="T428" s="72"/>
      <c r="U428" s="122"/>
      <c r="V428" s="122"/>
      <c r="W428" s="113"/>
      <c r="Z428" s="114"/>
      <c r="AH428" s="123"/>
    </row>
    <row r="429" spans="3:34" x14ac:dyDescent="0.25">
      <c r="C429" s="121"/>
      <c r="E429" s="124"/>
      <c r="F429" s="121"/>
      <c r="G429" s="124"/>
      <c r="H429" s="121"/>
      <c r="I429" s="124"/>
      <c r="K429" s="121"/>
      <c r="L429" s="124"/>
      <c r="M429" s="124"/>
      <c r="N429" s="121"/>
      <c r="O429" s="121"/>
      <c r="P429" s="110"/>
      <c r="Q429" s="121"/>
      <c r="R429" s="110"/>
      <c r="S429" s="72"/>
      <c r="T429" s="72"/>
      <c r="U429" s="122"/>
      <c r="V429" s="122"/>
      <c r="W429" s="113"/>
      <c r="Z429" s="114"/>
      <c r="AH429" s="123"/>
    </row>
    <row r="430" spans="3:34" x14ac:dyDescent="0.25">
      <c r="C430" s="121"/>
      <c r="E430" s="124"/>
      <c r="F430" s="121"/>
      <c r="G430" s="124"/>
      <c r="H430" s="121"/>
      <c r="I430" s="124"/>
      <c r="K430" s="121"/>
      <c r="L430" s="124"/>
      <c r="M430" s="124"/>
      <c r="N430" s="121"/>
      <c r="O430" s="121"/>
      <c r="P430" s="119"/>
      <c r="Q430" s="121"/>
      <c r="R430" s="110"/>
      <c r="S430" s="72"/>
      <c r="T430" s="121"/>
      <c r="U430" s="122"/>
      <c r="V430" s="122"/>
      <c r="W430" s="113"/>
      <c r="Z430" s="114"/>
      <c r="AH430" s="123"/>
    </row>
    <row r="431" spans="3:34" x14ac:dyDescent="0.25">
      <c r="C431" s="121"/>
      <c r="E431" s="124"/>
      <c r="F431" s="121"/>
      <c r="G431" s="124"/>
      <c r="H431" s="121"/>
      <c r="I431" s="124"/>
      <c r="K431" s="121"/>
      <c r="L431" s="124"/>
      <c r="M431" s="124"/>
      <c r="N431" s="121"/>
      <c r="O431" s="121"/>
      <c r="P431" s="124"/>
      <c r="Q431" s="121"/>
      <c r="R431" s="110"/>
      <c r="S431" s="121"/>
      <c r="T431" s="121"/>
      <c r="U431" s="122"/>
      <c r="V431" s="122"/>
      <c r="W431" s="113"/>
      <c r="Z431" s="114"/>
      <c r="AH431" s="123"/>
    </row>
    <row r="432" spans="3:34" s="121" customFormat="1" x14ac:dyDescent="0.25">
      <c r="D432" s="80"/>
      <c r="E432" s="165"/>
      <c r="G432" s="124"/>
      <c r="I432" s="124"/>
      <c r="J432" s="15"/>
      <c r="L432" s="124"/>
      <c r="M432" s="124"/>
      <c r="N432" s="164"/>
      <c r="O432" s="124"/>
      <c r="P432" s="110"/>
      <c r="R432" s="110"/>
      <c r="S432" s="123"/>
      <c r="T432" s="123"/>
      <c r="U432" s="122"/>
      <c r="V432" s="122"/>
      <c r="W432" s="24"/>
      <c r="X432" s="113"/>
      <c r="Y432" s="24"/>
      <c r="Z432" s="114"/>
      <c r="AA432" s="114"/>
      <c r="AB432" s="114"/>
      <c r="AC432" s="114"/>
      <c r="AD432" s="114"/>
      <c r="AE432" s="114"/>
      <c r="AF432" s="114"/>
    </row>
    <row r="433" spans="4:32" s="121" customFormat="1" x14ac:dyDescent="0.25">
      <c r="D433" s="80"/>
      <c r="E433" s="165"/>
      <c r="G433" s="124"/>
      <c r="I433" s="124"/>
      <c r="J433" s="24"/>
      <c r="K433" s="100"/>
      <c r="L433" s="124"/>
      <c r="M433" s="124"/>
      <c r="P433" s="124"/>
      <c r="R433" s="110"/>
      <c r="S433" s="101"/>
      <c r="T433" s="123"/>
      <c r="U433" s="122"/>
      <c r="V433" s="19"/>
      <c r="W433" s="113"/>
      <c r="X433" s="113"/>
      <c r="Y433" s="24"/>
      <c r="Z433" s="114"/>
      <c r="AA433" s="114"/>
      <c r="AB433" s="114"/>
      <c r="AC433" s="114"/>
      <c r="AD433" s="114"/>
      <c r="AE433" s="114"/>
      <c r="AF433" s="114"/>
    </row>
    <row r="434" spans="4:32" s="121" customFormat="1" x14ac:dyDescent="0.25">
      <c r="D434" s="124"/>
      <c r="E434" s="124"/>
      <c r="G434" s="124"/>
      <c r="I434" s="124"/>
      <c r="J434" s="15"/>
      <c r="L434" s="124"/>
      <c r="M434" s="124"/>
      <c r="N434" s="124"/>
      <c r="O434" s="168"/>
      <c r="P434" s="110"/>
      <c r="R434" s="110"/>
      <c r="S434" s="123"/>
      <c r="T434" s="123"/>
      <c r="U434" s="122"/>
      <c r="V434" s="122"/>
      <c r="W434" s="113"/>
      <c r="X434" s="113"/>
      <c r="Y434" s="24"/>
      <c r="Z434" s="114"/>
      <c r="AA434" s="114"/>
      <c r="AB434" s="114"/>
      <c r="AC434" s="114"/>
      <c r="AD434" s="114"/>
      <c r="AE434" s="114"/>
      <c r="AF434" s="114"/>
    </row>
    <row r="435" spans="4:32" s="121" customFormat="1" x14ac:dyDescent="0.25">
      <c r="D435" s="124"/>
      <c r="E435" s="124"/>
      <c r="G435" s="124"/>
      <c r="I435" s="124"/>
      <c r="J435" s="15"/>
      <c r="L435" s="124"/>
      <c r="M435" s="124"/>
      <c r="N435" s="124"/>
      <c r="O435" s="168"/>
      <c r="P435" s="110"/>
      <c r="R435" s="110"/>
      <c r="S435" s="123"/>
      <c r="T435" s="123"/>
      <c r="U435" s="122"/>
      <c r="V435" s="122"/>
      <c r="W435" s="113"/>
      <c r="X435" s="113"/>
      <c r="Y435" s="24"/>
      <c r="Z435" s="114"/>
      <c r="AA435" s="114"/>
      <c r="AB435" s="114"/>
      <c r="AC435" s="114"/>
      <c r="AD435" s="114"/>
      <c r="AE435" s="114"/>
      <c r="AF435" s="114"/>
    </row>
    <row r="436" spans="4:32" s="121" customFormat="1" ht="13.9" customHeight="1" x14ac:dyDescent="0.25">
      <c r="D436" s="124"/>
      <c r="E436" s="124"/>
      <c r="G436" s="124"/>
      <c r="I436" s="124"/>
      <c r="J436" s="15"/>
      <c r="L436" s="124"/>
      <c r="M436" s="124"/>
      <c r="N436" s="124"/>
      <c r="O436" s="168"/>
      <c r="P436" s="110"/>
      <c r="R436" s="110"/>
      <c r="S436" s="123"/>
      <c r="T436" s="123"/>
      <c r="U436" s="122"/>
      <c r="V436" s="122"/>
      <c r="W436" s="113"/>
      <c r="X436" s="113"/>
      <c r="Y436" s="24"/>
      <c r="Z436" s="114"/>
      <c r="AA436" s="114"/>
      <c r="AB436" s="114"/>
      <c r="AC436" s="114"/>
      <c r="AD436" s="114"/>
      <c r="AE436" s="114"/>
      <c r="AF436" s="114"/>
    </row>
    <row r="437" spans="4:32" s="121" customFormat="1" x14ac:dyDescent="0.25">
      <c r="D437" s="124"/>
      <c r="E437" s="124"/>
      <c r="G437" s="124"/>
      <c r="I437" s="124"/>
      <c r="J437" s="15"/>
      <c r="L437" s="124"/>
      <c r="M437" s="124"/>
      <c r="N437" s="124"/>
      <c r="O437" s="168"/>
      <c r="P437" s="110"/>
      <c r="R437" s="110"/>
      <c r="S437" s="123"/>
      <c r="T437" s="123"/>
      <c r="U437" s="122"/>
      <c r="V437" s="122"/>
      <c r="W437" s="113"/>
      <c r="X437" s="113"/>
      <c r="Y437" s="24"/>
      <c r="Z437" s="114"/>
      <c r="AA437" s="114"/>
      <c r="AB437" s="114"/>
      <c r="AC437" s="114"/>
      <c r="AD437" s="114"/>
      <c r="AE437" s="114"/>
      <c r="AF437" s="114"/>
    </row>
    <row r="438" spans="4:32" s="121" customFormat="1" x14ac:dyDescent="0.25">
      <c r="D438" s="124"/>
      <c r="E438" s="124"/>
      <c r="G438" s="124"/>
      <c r="I438" s="124"/>
      <c r="J438" s="169"/>
      <c r="L438" s="124"/>
      <c r="M438" s="124"/>
      <c r="N438" s="124"/>
      <c r="O438" s="168"/>
      <c r="P438" s="110"/>
      <c r="R438" s="110"/>
      <c r="S438" s="123"/>
      <c r="T438" s="123"/>
      <c r="U438" s="122"/>
      <c r="V438" s="122"/>
      <c r="W438" s="113"/>
      <c r="X438" s="113"/>
      <c r="Y438" s="24"/>
      <c r="Z438" s="114"/>
      <c r="AA438" s="114"/>
      <c r="AB438" s="114"/>
      <c r="AC438" s="114"/>
      <c r="AD438" s="114"/>
      <c r="AE438" s="114"/>
      <c r="AF438" s="114"/>
    </row>
    <row r="439" spans="4:32" s="121" customFormat="1" x14ac:dyDescent="0.25">
      <c r="D439" s="124"/>
      <c r="E439" s="124"/>
      <c r="G439" s="124"/>
      <c r="I439" s="124"/>
      <c r="J439" s="15"/>
      <c r="L439" s="124"/>
      <c r="M439" s="124"/>
      <c r="N439" s="124"/>
      <c r="O439" s="168"/>
      <c r="P439" s="110"/>
      <c r="R439" s="110"/>
      <c r="S439" s="123"/>
      <c r="T439" s="123"/>
      <c r="U439" s="19"/>
      <c r="V439" s="19"/>
      <c r="W439" s="62"/>
      <c r="X439" s="62"/>
      <c r="Y439" s="24"/>
      <c r="Z439" s="114"/>
      <c r="AA439" s="114"/>
      <c r="AB439" s="114"/>
      <c r="AC439" s="114"/>
      <c r="AD439" s="114"/>
      <c r="AE439" s="114"/>
      <c r="AF439" s="114"/>
    </row>
    <row r="440" spans="4:32" s="121" customFormat="1" x14ac:dyDescent="0.25">
      <c r="D440" s="124"/>
      <c r="E440" s="124"/>
      <c r="G440" s="124"/>
      <c r="I440" s="124"/>
      <c r="J440" s="15"/>
      <c r="L440" s="124"/>
      <c r="M440" s="124"/>
      <c r="N440" s="124"/>
      <c r="O440" s="168"/>
      <c r="P440" s="110"/>
      <c r="R440" s="110"/>
      <c r="S440" s="123"/>
      <c r="T440" s="123"/>
      <c r="U440" s="19"/>
      <c r="V440" s="19"/>
      <c r="W440" s="62"/>
      <c r="X440" s="62"/>
      <c r="Y440" s="24"/>
      <c r="Z440" s="114"/>
      <c r="AA440" s="114"/>
      <c r="AB440" s="114"/>
      <c r="AC440" s="114"/>
      <c r="AD440" s="114"/>
      <c r="AE440" s="114"/>
      <c r="AF440" s="114"/>
    </row>
    <row r="441" spans="4:32" s="121" customFormat="1" x14ac:dyDescent="0.25">
      <c r="D441" s="20"/>
      <c r="E441" s="124"/>
      <c r="G441" s="20"/>
      <c r="H441" s="21"/>
      <c r="I441" s="124"/>
      <c r="J441" s="15"/>
      <c r="L441" s="22"/>
      <c r="M441" s="124"/>
      <c r="N441" s="124"/>
      <c r="O441" s="168"/>
      <c r="P441" s="110"/>
      <c r="Q441" s="21"/>
      <c r="R441" s="110"/>
      <c r="S441" s="123"/>
      <c r="T441" s="123"/>
      <c r="U441" s="23"/>
      <c r="V441" s="23"/>
      <c r="W441" s="63"/>
      <c r="X441" s="63"/>
      <c r="Y441" s="24"/>
      <c r="Z441" s="114"/>
      <c r="AA441" s="114"/>
      <c r="AB441" s="114"/>
      <c r="AC441" s="114"/>
      <c r="AD441" s="114"/>
      <c r="AE441" s="114"/>
      <c r="AF441" s="114"/>
    </row>
    <row r="442" spans="4:32" s="121" customFormat="1" x14ac:dyDescent="0.25">
      <c r="D442" s="124"/>
      <c r="E442" s="124"/>
      <c r="G442" s="124"/>
      <c r="I442" s="124"/>
      <c r="J442" s="15"/>
      <c r="L442" s="124"/>
      <c r="M442" s="124"/>
      <c r="N442" s="124"/>
      <c r="O442" s="124"/>
      <c r="P442" s="110"/>
      <c r="R442" s="110"/>
      <c r="S442" s="123"/>
      <c r="T442" s="123"/>
      <c r="U442" s="122"/>
      <c r="V442" s="122"/>
      <c r="W442" s="113"/>
      <c r="X442" s="113"/>
      <c r="Y442" s="24"/>
      <c r="Z442" s="114"/>
      <c r="AA442" s="114"/>
      <c r="AB442" s="114"/>
      <c r="AC442" s="114"/>
      <c r="AD442" s="114"/>
      <c r="AE442" s="114"/>
      <c r="AF442" s="114"/>
    </row>
    <row r="443" spans="4:32" s="121" customFormat="1" x14ac:dyDescent="0.25">
      <c r="D443" s="124"/>
      <c r="E443" s="124"/>
      <c r="G443" s="124"/>
      <c r="I443" s="124"/>
      <c r="J443" s="15"/>
      <c r="L443" s="124"/>
      <c r="M443" s="124"/>
      <c r="N443" s="124"/>
      <c r="O443" s="124"/>
      <c r="P443" s="110"/>
      <c r="R443" s="110"/>
      <c r="S443" s="123"/>
      <c r="T443" s="123"/>
      <c r="U443" s="122"/>
      <c r="V443" s="122"/>
      <c r="W443" s="113"/>
      <c r="X443" s="113"/>
      <c r="Y443" s="24"/>
      <c r="Z443" s="114"/>
      <c r="AA443" s="114"/>
      <c r="AB443" s="114"/>
      <c r="AC443" s="114"/>
      <c r="AD443" s="114"/>
      <c r="AE443" s="114"/>
      <c r="AF443" s="114"/>
    </row>
    <row r="444" spans="4:32" s="121" customFormat="1" x14ac:dyDescent="0.25">
      <c r="D444" s="124"/>
      <c r="E444" s="124"/>
      <c r="G444" s="124"/>
      <c r="I444" s="124"/>
      <c r="J444" s="15"/>
      <c r="L444" s="124"/>
      <c r="M444" s="124"/>
      <c r="N444" s="124"/>
      <c r="O444" s="124"/>
      <c r="P444" s="110"/>
      <c r="R444" s="110"/>
      <c r="S444" s="123"/>
      <c r="T444" s="123"/>
      <c r="U444" s="122"/>
      <c r="V444" s="122"/>
      <c r="W444" s="113"/>
      <c r="X444" s="113"/>
      <c r="Y444" s="24"/>
      <c r="Z444" s="114"/>
      <c r="AA444" s="114"/>
      <c r="AB444" s="114"/>
      <c r="AC444" s="114"/>
      <c r="AD444" s="114"/>
      <c r="AE444" s="114"/>
      <c r="AF444" s="114"/>
    </row>
    <row r="445" spans="4:32" s="121" customFormat="1" ht="15.75" x14ac:dyDescent="0.25">
      <c r="D445" s="124"/>
      <c r="E445" s="170"/>
      <c r="F445" s="171"/>
      <c r="G445" s="124"/>
      <c r="H445" s="172"/>
      <c r="I445" s="173"/>
      <c r="J445" s="174"/>
      <c r="K445" s="175"/>
      <c r="L445" s="124"/>
      <c r="M445" s="173"/>
      <c r="N445" s="124"/>
      <c r="O445" s="124"/>
      <c r="P445" s="110"/>
      <c r="Q445" s="172"/>
      <c r="R445" s="176"/>
      <c r="S445" s="177"/>
      <c r="T445" s="123"/>
      <c r="U445" s="176"/>
      <c r="V445" s="178"/>
      <c r="W445" s="113"/>
      <c r="X445" s="113"/>
      <c r="Y445" s="24"/>
      <c r="Z445" s="114"/>
      <c r="AA445" s="114"/>
      <c r="AB445" s="114"/>
      <c r="AC445" s="114"/>
      <c r="AD445" s="114"/>
      <c r="AE445" s="114"/>
      <c r="AF445" s="114"/>
    </row>
    <row r="446" spans="4:32" s="121" customFormat="1" ht="15.75" x14ac:dyDescent="0.25">
      <c r="D446" s="124"/>
      <c r="E446" s="173"/>
      <c r="F446" s="175"/>
      <c r="G446" s="124"/>
      <c r="H446" s="172"/>
      <c r="I446" s="173"/>
      <c r="J446" s="174"/>
      <c r="K446" s="179"/>
      <c r="L446" s="124"/>
      <c r="M446" s="173"/>
      <c r="N446" s="124"/>
      <c r="O446" s="124"/>
      <c r="P446" s="110"/>
      <c r="Q446" s="172"/>
      <c r="R446" s="176"/>
      <c r="S446" s="177"/>
      <c r="T446" s="123"/>
      <c r="U446" s="176"/>
      <c r="V446" s="178"/>
      <c r="W446" s="113"/>
      <c r="X446" s="113"/>
      <c r="Y446" s="24"/>
      <c r="Z446" s="114"/>
      <c r="AA446" s="114"/>
      <c r="AB446" s="114"/>
      <c r="AC446" s="114"/>
      <c r="AD446" s="114"/>
      <c r="AE446" s="114"/>
      <c r="AF446" s="114"/>
    </row>
    <row r="447" spans="4:32" s="121" customFormat="1" ht="15.75" x14ac:dyDescent="0.25">
      <c r="D447" s="20"/>
      <c r="E447" s="173"/>
      <c r="F447" s="175"/>
      <c r="G447" s="20"/>
      <c r="H447" s="172"/>
      <c r="I447" s="173"/>
      <c r="J447" s="174"/>
      <c r="K447" s="179"/>
      <c r="L447" s="22"/>
      <c r="M447" s="173"/>
      <c r="N447" s="124"/>
      <c r="O447" s="124"/>
      <c r="P447" s="110"/>
      <c r="Q447" s="172"/>
      <c r="R447" s="176"/>
      <c r="S447" s="177"/>
      <c r="T447" s="123"/>
      <c r="U447" s="176"/>
      <c r="V447" s="178"/>
      <c r="W447" s="63"/>
      <c r="X447" s="63"/>
      <c r="Y447" s="24"/>
      <c r="Z447" s="114"/>
      <c r="AA447" s="114"/>
      <c r="AB447" s="114"/>
      <c r="AC447" s="114"/>
      <c r="AD447" s="114"/>
      <c r="AE447" s="114"/>
      <c r="AF447" s="114"/>
    </row>
    <row r="448" spans="4:32" s="121" customFormat="1" ht="15.75" x14ac:dyDescent="0.25">
      <c r="D448" s="124"/>
      <c r="E448" s="173"/>
      <c r="F448" s="175"/>
      <c r="G448" s="124"/>
      <c r="H448" s="172"/>
      <c r="I448" s="173"/>
      <c r="J448" s="174"/>
      <c r="K448" s="179"/>
      <c r="L448" s="124"/>
      <c r="M448" s="173"/>
      <c r="N448" s="124"/>
      <c r="O448" s="124"/>
      <c r="P448" s="110"/>
      <c r="Q448" s="172"/>
      <c r="R448" s="176"/>
      <c r="S448" s="177"/>
      <c r="T448" s="123"/>
      <c r="U448" s="176"/>
      <c r="V448" s="178"/>
      <c r="W448" s="113"/>
      <c r="X448" s="113"/>
      <c r="Y448" s="24"/>
      <c r="Z448" s="114"/>
      <c r="AA448" s="114"/>
      <c r="AB448" s="114"/>
      <c r="AC448" s="114"/>
      <c r="AD448" s="114"/>
      <c r="AE448" s="114"/>
      <c r="AF448" s="114"/>
    </row>
    <row r="449" spans="3:34" s="121" customFormat="1" ht="15.75" x14ac:dyDescent="0.25">
      <c r="D449" s="124"/>
      <c r="E449" s="173"/>
      <c r="F449" s="175"/>
      <c r="G449" s="124"/>
      <c r="H449" s="172"/>
      <c r="I449" s="173"/>
      <c r="J449" s="174"/>
      <c r="K449" s="175"/>
      <c r="L449" s="124"/>
      <c r="M449" s="173"/>
      <c r="N449" s="124"/>
      <c r="O449" s="124"/>
      <c r="P449" s="110"/>
      <c r="Q449" s="172"/>
      <c r="R449" s="176"/>
      <c r="S449" s="177"/>
      <c r="T449" s="123"/>
      <c r="U449" s="176"/>
      <c r="V449" s="180"/>
      <c r="W449" s="181"/>
      <c r="X449" s="113"/>
      <c r="Y449" s="24"/>
      <c r="Z449" s="114"/>
      <c r="AA449" s="114"/>
      <c r="AB449" s="114"/>
      <c r="AC449" s="114"/>
      <c r="AD449" s="114"/>
      <c r="AE449" s="114"/>
      <c r="AF449" s="114"/>
    </row>
    <row r="450" spans="3:34" s="121" customFormat="1" ht="15.75" x14ac:dyDescent="0.25">
      <c r="D450" s="124"/>
      <c r="E450" s="173"/>
      <c r="F450" s="171"/>
      <c r="G450" s="124"/>
      <c r="H450" s="172"/>
      <c r="I450" s="173"/>
      <c r="J450" s="174"/>
      <c r="K450" s="175"/>
      <c r="L450" s="124"/>
      <c r="M450" s="173"/>
      <c r="N450" s="124"/>
      <c r="O450" s="124"/>
      <c r="P450" s="110"/>
      <c r="Q450" s="172"/>
      <c r="R450" s="176"/>
      <c r="S450" s="177"/>
      <c r="T450" s="123"/>
      <c r="U450" s="176"/>
      <c r="V450" s="180"/>
      <c r="W450" s="181"/>
      <c r="X450" s="113"/>
      <c r="Y450" s="24"/>
      <c r="Z450" s="114"/>
      <c r="AA450" s="114"/>
      <c r="AB450" s="114"/>
      <c r="AC450" s="114"/>
      <c r="AD450" s="114"/>
      <c r="AE450" s="114"/>
      <c r="AF450" s="114"/>
    </row>
    <row r="451" spans="3:34" s="121" customFormat="1" ht="15.75" x14ac:dyDescent="0.25">
      <c r="D451" s="124"/>
      <c r="E451" s="173"/>
      <c r="F451" s="175"/>
      <c r="G451" s="124"/>
      <c r="H451" s="172"/>
      <c r="I451" s="173"/>
      <c r="J451" s="174"/>
      <c r="K451" s="179"/>
      <c r="L451" s="124"/>
      <c r="M451" s="173"/>
      <c r="N451" s="124"/>
      <c r="O451" s="124"/>
      <c r="P451" s="110"/>
      <c r="Q451" s="172"/>
      <c r="R451" s="176"/>
      <c r="S451" s="177"/>
      <c r="T451" s="123"/>
      <c r="U451" s="176"/>
      <c r="V451" s="180"/>
      <c r="W451" s="181"/>
      <c r="X451" s="113"/>
      <c r="Y451" s="24"/>
      <c r="Z451" s="114"/>
      <c r="AA451" s="114"/>
      <c r="AB451" s="114"/>
      <c r="AC451" s="114"/>
      <c r="AD451" s="114"/>
      <c r="AE451" s="114"/>
      <c r="AF451" s="114"/>
    </row>
    <row r="452" spans="3:34" s="121" customFormat="1" ht="15.75" x14ac:dyDescent="0.25">
      <c r="D452" s="124"/>
      <c r="E452" s="173"/>
      <c r="F452" s="175"/>
      <c r="G452" s="124"/>
      <c r="H452" s="172"/>
      <c r="I452" s="173"/>
      <c r="J452" s="174"/>
      <c r="K452" s="179"/>
      <c r="L452" s="124"/>
      <c r="M452" s="173"/>
      <c r="N452" s="124"/>
      <c r="O452" s="124"/>
      <c r="P452" s="110"/>
      <c r="Q452" s="172"/>
      <c r="R452" s="176"/>
      <c r="S452" s="177"/>
      <c r="T452" s="123"/>
      <c r="U452" s="176"/>
      <c r="V452" s="180"/>
      <c r="W452" s="181"/>
      <c r="X452" s="113"/>
      <c r="Y452" s="24"/>
      <c r="Z452" s="114"/>
      <c r="AA452" s="114"/>
      <c r="AB452" s="114"/>
      <c r="AC452" s="114"/>
      <c r="AD452" s="114"/>
      <c r="AE452" s="114"/>
      <c r="AF452" s="114"/>
    </row>
    <row r="453" spans="3:34" s="121" customFormat="1" ht="15.75" x14ac:dyDescent="0.25">
      <c r="D453" s="124"/>
      <c r="E453" s="173"/>
      <c r="F453" s="171"/>
      <c r="G453" s="124"/>
      <c r="H453" s="172"/>
      <c r="I453" s="173"/>
      <c r="J453" s="174"/>
      <c r="K453" s="175"/>
      <c r="L453" s="124"/>
      <c r="M453" s="173"/>
      <c r="N453" s="124"/>
      <c r="O453" s="124"/>
      <c r="P453" s="110"/>
      <c r="Q453" s="172"/>
      <c r="R453" s="176"/>
      <c r="S453" s="177"/>
      <c r="T453" s="123"/>
      <c r="U453" s="176"/>
      <c r="V453" s="178"/>
      <c r="W453" s="113"/>
      <c r="X453" s="113"/>
      <c r="Y453" s="24"/>
      <c r="Z453" s="114"/>
      <c r="AA453" s="114"/>
      <c r="AB453" s="114"/>
      <c r="AC453" s="114"/>
      <c r="AD453" s="114"/>
      <c r="AE453" s="114"/>
      <c r="AF453" s="114"/>
    </row>
    <row r="454" spans="3:34" x14ac:dyDescent="0.25">
      <c r="F454" s="205"/>
      <c r="G454" s="206"/>
      <c r="H454" s="205"/>
      <c r="I454" s="206"/>
      <c r="J454" s="207"/>
      <c r="K454" s="205"/>
      <c r="L454" s="206"/>
      <c r="M454" s="206"/>
      <c r="N454" s="206"/>
      <c r="O454" s="206"/>
      <c r="P454" s="208"/>
      <c r="Q454" s="205"/>
      <c r="R454" s="208"/>
      <c r="S454" s="209"/>
      <c r="T454" s="205"/>
      <c r="U454" s="210"/>
      <c r="V454" s="210"/>
      <c r="W454" s="211"/>
      <c r="X454" s="211"/>
      <c r="Y454" s="212"/>
      <c r="Z454" s="213"/>
      <c r="AH454" s="123"/>
    </row>
    <row r="455" spans="3:34" x14ac:dyDescent="0.25">
      <c r="C455" s="121"/>
      <c r="F455" s="205"/>
      <c r="G455" s="206"/>
      <c r="H455" s="205"/>
      <c r="I455" s="206"/>
      <c r="J455" s="207"/>
      <c r="K455" s="205"/>
      <c r="L455" s="206"/>
      <c r="M455" s="206"/>
      <c r="N455" s="206"/>
      <c r="O455" s="206"/>
      <c r="P455" s="208"/>
      <c r="Q455" s="205"/>
      <c r="R455" s="208"/>
      <c r="S455" s="214"/>
      <c r="T455" s="205"/>
      <c r="U455" s="210"/>
      <c r="V455" s="210"/>
      <c r="W455" s="211"/>
      <c r="X455" s="211"/>
      <c r="Y455" s="212"/>
      <c r="Z455" s="213"/>
      <c r="AH455" s="123"/>
    </row>
    <row r="456" spans="3:34" x14ac:dyDescent="0.25">
      <c r="AH456" s="123"/>
    </row>
    <row r="457" spans="3:34" x14ac:dyDescent="0.25">
      <c r="AH457" s="123"/>
    </row>
    <row r="458" spans="3:34" x14ac:dyDescent="0.25">
      <c r="AH458" s="123"/>
    </row>
    <row r="459" spans="3:34" x14ac:dyDescent="0.25">
      <c r="AH459" s="123"/>
    </row>
    <row r="460" spans="3:34" x14ac:dyDescent="0.25">
      <c r="AH460" s="123"/>
    </row>
    <row r="461" spans="3:34" x14ac:dyDescent="0.25">
      <c r="AH461" s="123"/>
    </row>
    <row r="462" spans="3:34" x14ac:dyDescent="0.25">
      <c r="AH462" s="123"/>
    </row>
    <row r="463" spans="3:34" x14ac:dyDescent="0.25">
      <c r="AH463" s="123"/>
    </row>
    <row r="464" spans="3:34" x14ac:dyDescent="0.25">
      <c r="AH464" s="123"/>
    </row>
    <row r="465" spans="34:34" x14ac:dyDescent="0.25">
      <c r="AH465" s="123"/>
    </row>
    <row r="466" spans="34:34" x14ac:dyDescent="0.25">
      <c r="AH466" s="123"/>
    </row>
    <row r="467" spans="34:34" x14ac:dyDescent="0.25">
      <c r="AH467" s="123"/>
    </row>
    <row r="468" spans="34:34" x14ac:dyDescent="0.25">
      <c r="AH468" s="123"/>
    </row>
    <row r="469" spans="34:34" x14ac:dyDescent="0.25">
      <c r="AH469" s="123"/>
    </row>
    <row r="470" spans="34:34" x14ac:dyDescent="0.25">
      <c r="AH470" s="123"/>
    </row>
    <row r="471" spans="34:34" x14ac:dyDescent="0.25">
      <c r="AH471" s="123"/>
    </row>
    <row r="472" spans="34:34" x14ac:dyDescent="0.25">
      <c r="AH472" s="123"/>
    </row>
    <row r="473" spans="34:34" x14ac:dyDescent="0.25">
      <c r="AH473" s="123"/>
    </row>
    <row r="474" spans="34:34" x14ac:dyDescent="0.25">
      <c r="AH474" s="123"/>
    </row>
    <row r="475" spans="34:34" x14ac:dyDescent="0.25">
      <c r="AH475" s="123"/>
    </row>
    <row r="476" spans="34:34" x14ac:dyDescent="0.25">
      <c r="AH476" s="123"/>
    </row>
    <row r="477" spans="34:34" x14ac:dyDescent="0.25">
      <c r="AH477" s="123"/>
    </row>
    <row r="478" spans="34:34" x14ac:dyDescent="0.25">
      <c r="AH478" s="123"/>
    </row>
    <row r="479" spans="34:34" x14ac:dyDescent="0.25">
      <c r="AH479" s="123"/>
    </row>
    <row r="480" spans="34:34" x14ac:dyDescent="0.25">
      <c r="AH480" s="123"/>
    </row>
    <row r="481" spans="34:34" x14ac:dyDescent="0.25">
      <c r="AH481" s="123"/>
    </row>
    <row r="482" spans="34:34" x14ac:dyDescent="0.25">
      <c r="AH482" s="123"/>
    </row>
    <row r="483" spans="34:34" x14ac:dyDescent="0.25">
      <c r="AH483" s="123"/>
    </row>
    <row r="484" spans="34:34" x14ac:dyDescent="0.25">
      <c r="AH484" s="123"/>
    </row>
    <row r="485" spans="34:34" x14ac:dyDescent="0.25">
      <c r="AH485" s="123"/>
    </row>
    <row r="486" spans="34:34" x14ac:dyDescent="0.25">
      <c r="AH486" s="123"/>
    </row>
    <row r="487" spans="34:34" x14ac:dyDescent="0.25">
      <c r="AH487" s="123"/>
    </row>
    <row r="488" spans="34:34" x14ac:dyDescent="0.25">
      <c r="AH488" s="123"/>
    </row>
    <row r="489" spans="34:34" x14ac:dyDescent="0.25">
      <c r="AH489" s="123"/>
    </row>
    <row r="490" spans="34:34" x14ac:dyDescent="0.25">
      <c r="AH490" s="123"/>
    </row>
    <row r="491" spans="34:34" x14ac:dyDescent="0.25">
      <c r="AH491" s="123"/>
    </row>
    <row r="492" spans="34:34" x14ac:dyDescent="0.25">
      <c r="AH492" s="123"/>
    </row>
    <row r="493" spans="34:34" x14ac:dyDescent="0.25">
      <c r="AH493" s="123"/>
    </row>
    <row r="494" spans="34:34" x14ac:dyDescent="0.25">
      <c r="AH494" s="123"/>
    </row>
    <row r="495" spans="34:34" x14ac:dyDescent="0.25">
      <c r="AH495" s="123"/>
    </row>
    <row r="496" spans="34:34" x14ac:dyDescent="0.25">
      <c r="AH496" s="123"/>
    </row>
    <row r="497" spans="34:34" x14ac:dyDescent="0.25">
      <c r="AH497" s="123"/>
    </row>
    <row r="498" spans="34:34" x14ac:dyDescent="0.25">
      <c r="AH498" s="123"/>
    </row>
    <row r="499" spans="34:34" x14ac:dyDescent="0.25">
      <c r="AH499" s="123"/>
    </row>
    <row r="500" spans="34:34" x14ac:dyDescent="0.25">
      <c r="AH500" s="123"/>
    </row>
    <row r="501" spans="34:34" x14ac:dyDescent="0.25">
      <c r="AH501" s="123"/>
    </row>
    <row r="502" spans="34:34" x14ac:dyDescent="0.25">
      <c r="AH502" s="123"/>
    </row>
    <row r="503" spans="34:34" x14ac:dyDescent="0.25">
      <c r="AH503" s="123"/>
    </row>
    <row r="504" spans="34:34" x14ac:dyDescent="0.25">
      <c r="AH504" s="123"/>
    </row>
    <row r="505" spans="34:34" x14ac:dyDescent="0.25">
      <c r="AH505" s="123"/>
    </row>
    <row r="506" spans="34:34" x14ac:dyDescent="0.25">
      <c r="AH506" s="123"/>
    </row>
    <row r="507" spans="34:34" x14ac:dyDescent="0.25">
      <c r="AH507" s="123"/>
    </row>
    <row r="508" spans="34:34" x14ac:dyDescent="0.25">
      <c r="AH508" s="123"/>
    </row>
    <row r="509" spans="34:34" x14ac:dyDescent="0.25">
      <c r="AH509" s="123"/>
    </row>
    <row r="510" spans="34:34" x14ac:dyDescent="0.25">
      <c r="AH510" s="123"/>
    </row>
    <row r="511" spans="34:34" x14ac:dyDescent="0.25">
      <c r="AH511" s="123"/>
    </row>
    <row r="512" spans="34:34" x14ac:dyDescent="0.25">
      <c r="AH512" s="123"/>
    </row>
    <row r="513" spans="34:34" x14ac:dyDescent="0.25">
      <c r="AH513" s="123"/>
    </row>
    <row r="514" spans="34:34" x14ac:dyDescent="0.25">
      <c r="AH514" s="123"/>
    </row>
    <row r="515" spans="34:34" x14ac:dyDescent="0.25">
      <c r="AH515" s="123"/>
    </row>
    <row r="516" spans="34:34" x14ac:dyDescent="0.25">
      <c r="AH516" s="123"/>
    </row>
    <row r="517" spans="34:34" x14ac:dyDescent="0.25">
      <c r="AH517" s="123"/>
    </row>
    <row r="518" spans="34:34" x14ac:dyDescent="0.25">
      <c r="AH518" s="123"/>
    </row>
    <row r="519" spans="34:34" x14ac:dyDescent="0.25">
      <c r="AH519" s="123"/>
    </row>
    <row r="520" spans="34:34" x14ac:dyDescent="0.25">
      <c r="AH520" s="123"/>
    </row>
    <row r="521" spans="34:34" x14ac:dyDescent="0.25">
      <c r="AH521" s="123"/>
    </row>
    <row r="522" spans="34:34" x14ac:dyDescent="0.25">
      <c r="AH522" s="123"/>
    </row>
    <row r="523" spans="34:34" x14ac:dyDescent="0.25">
      <c r="AH523" s="123"/>
    </row>
    <row r="524" spans="34:34" x14ac:dyDescent="0.25">
      <c r="AH524" s="123"/>
    </row>
    <row r="525" spans="34:34" x14ac:dyDescent="0.25">
      <c r="AH525" s="123"/>
    </row>
    <row r="526" spans="34:34" x14ac:dyDescent="0.25">
      <c r="AH526" s="123"/>
    </row>
    <row r="527" spans="34:34" x14ac:dyDescent="0.25">
      <c r="AH527" s="123"/>
    </row>
    <row r="528" spans="34:34" x14ac:dyDescent="0.25">
      <c r="AH528" s="123"/>
    </row>
    <row r="529" spans="34:34" x14ac:dyDescent="0.25">
      <c r="AH529" s="123"/>
    </row>
    <row r="530" spans="34:34" x14ac:dyDescent="0.25">
      <c r="AH530" s="123"/>
    </row>
    <row r="531" spans="34:34" x14ac:dyDescent="0.25">
      <c r="AH531" s="123"/>
    </row>
    <row r="532" spans="34:34" x14ac:dyDescent="0.25">
      <c r="AH532" s="123"/>
    </row>
    <row r="533" spans="34:34" x14ac:dyDescent="0.25">
      <c r="AH533" s="123"/>
    </row>
    <row r="534" spans="34:34" x14ac:dyDescent="0.25">
      <c r="AH534" s="123"/>
    </row>
    <row r="535" spans="34:34" x14ac:dyDescent="0.25">
      <c r="AH535" s="123"/>
    </row>
    <row r="536" spans="34:34" x14ac:dyDescent="0.25">
      <c r="AH536" s="123"/>
    </row>
    <row r="537" spans="34:34" x14ac:dyDescent="0.25">
      <c r="AH537" s="123"/>
    </row>
    <row r="538" spans="34:34" x14ac:dyDescent="0.25">
      <c r="AH538" s="123"/>
    </row>
    <row r="539" spans="34:34" x14ac:dyDescent="0.25">
      <c r="AH539" s="123"/>
    </row>
    <row r="540" spans="34:34" x14ac:dyDescent="0.25">
      <c r="AH540" s="123"/>
    </row>
    <row r="541" spans="34:34" x14ac:dyDescent="0.25">
      <c r="AH541" s="123"/>
    </row>
    <row r="542" spans="34:34" x14ac:dyDescent="0.25">
      <c r="AH542" s="123"/>
    </row>
    <row r="543" spans="34:34" x14ac:dyDescent="0.25">
      <c r="AH543" s="123"/>
    </row>
    <row r="544" spans="34:34" x14ac:dyDescent="0.25">
      <c r="AH544" s="123"/>
    </row>
    <row r="545" spans="34:34" x14ac:dyDescent="0.25">
      <c r="AH545" s="123"/>
    </row>
    <row r="546" spans="34:34" x14ac:dyDescent="0.25">
      <c r="AH546" s="123"/>
    </row>
    <row r="547" spans="34:34" x14ac:dyDescent="0.25">
      <c r="AH547" s="123"/>
    </row>
    <row r="548" spans="34:34" x14ac:dyDescent="0.25">
      <c r="AH548" s="123"/>
    </row>
    <row r="549" spans="34:34" x14ac:dyDescent="0.25">
      <c r="AH549" s="123"/>
    </row>
    <row r="550" spans="34:34" x14ac:dyDescent="0.25">
      <c r="AH550" s="123"/>
    </row>
    <row r="551" spans="34:34" x14ac:dyDescent="0.25">
      <c r="AH551" s="123"/>
    </row>
    <row r="552" spans="34:34" x14ac:dyDescent="0.25">
      <c r="AH552" s="123"/>
    </row>
    <row r="553" spans="34:34" x14ac:dyDescent="0.25">
      <c r="AH553" s="123"/>
    </row>
    <row r="554" spans="34:34" x14ac:dyDescent="0.25">
      <c r="AH554" s="123"/>
    </row>
    <row r="555" spans="34:34" x14ac:dyDescent="0.25">
      <c r="AH555" s="123"/>
    </row>
    <row r="556" spans="34:34" x14ac:dyDescent="0.25">
      <c r="AH556" s="123"/>
    </row>
    <row r="557" spans="34:34" x14ac:dyDescent="0.25">
      <c r="AH557" s="123"/>
    </row>
    <row r="558" spans="34:34" x14ac:dyDescent="0.25">
      <c r="AH558" s="123"/>
    </row>
    <row r="559" spans="34:34" x14ac:dyDescent="0.25">
      <c r="AH559" s="123"/>
    </row>
    <row r="560" spans="34:34" x14ac:dyDescent="0.25">
      <c r="AH560" s="123"/>
    </row>
    <row r="561" spans="34:34" x14ac:dyDescent="0.25">
      <c r="AH561" s="123"/>
    </row>
    <row r="562" spans="34:34" x14ac:dyDescent="0.25">
      <c r="AH562" s="123"/>
    </row>
    <row r="563" spans="34:34" x14ac:dyDescent="0.25">
      <c r="AH563" s="123"/>
    </row>
    <row r="564" spans="34:34" x14ac:dyDescent="0.25">
      <c r="AH564" s="123"/>
    </row>
    <row r="565" spans="34:34" x14ac:dyDescent="0.25">
      <c r="AH565" s="123"/>
    </row>
    <row r="566" spans="34:34" x14ac:dyDescent="0.25">
      <c r="AH566" s="123"/>
    </row>
    <row r="567" spans="34:34" x14ac:dyDescent="0.25">
      <c r="AH567" s="123"/>
    </row>
    <row r="568" spans="34:34" x14ac:dyDescent="0.25">
      <c r="AH568" s="123"/>
    </row>
    <row r="569" spans="34:34" x14ac:dyDescent="0.25">
      <c r="AH569" s="123"/>
    </row>
    <row r="570" spans="34:34" x14ac:dyDescent="0.25">
      <c r="AH570" s="123"/>
    </row>
    <row r="571" spans="34:34" x14ac:dyDescent="0.25">
      <c r="AH571" s="123"/>
    </row>
    <row r="572" spans="34:34" x14ac:dyDescent="0.25">
      <c r="AH572" s="123"/>
    </row>
    <row r="573" spans="34:34" x14ac:dyDescent="0.25">
      <c r="AH573" s="123"/>
    </row>
    <row r="574" spans="34:34" x14ac:dyDescent="0.25">
      <c r="AH574" s="123"/>
    </row>
    <row r="575" spans="34:34" x14ac:dyDescent="0.25">
      <c r="AH575" s="123"/>
    </row>
    <row r="576" spans="34:34" x14ac:dyDescent="0.25">
      <c r="AH576" s="123"/>
    </row>
    <row r="577" spans="34:34" x14ac:dyDescent="0.25">
      <c r="AH577" s="123"/>
    </row>
    <row r="578" spans="34:34" x14ac:dyDescent="0.25">
      <c r="AH578" s="123"/>
    </row>
    <row r="579" spans="34:34" x14ac:dyDescent="0.25">
      <c r="AH579" s="123"/>
    </row>
    <row r="580" spans="34:34" x14ac:dyDescent="0.25">
      <c r="AH580" s="123"/>
    </row>
    <row r="581" spans="34:34" x14ac:dyDescent="0.25">
      <c r="AH581" s="123"/>
    </row>
    <row r="582" spans="34:34" x14ac:dyDescent="0.25">
      <c r="AH582" s="123"/>
    </row>
    <row r="583" spans="34:34" x14ac:dyDescent="0.25">
      <c r="AH583" s="123"/>
    </row>
    <row r="584" spans="34:34" x14ac:dyDescent="0.25">
      <c r="AH584" s="123"/>
    </row>
    <row r="585" spans="34:34" x14ac:dyDescent="0.25">
      <c r="AH585" s="123"/>
    </row>
    <row r="586" spans="34:34" x14ac:dyDescent="0.25">
      <c r="AH586" s="123"/>
    </row>
    <row r="587" spans="34:34" x14ac:dyDescent="0.25">
      <c r="AH587" s="123"/>
    </row>
    <row r="588" spans="34:34" x14ac:dyDescent="0.25">
      <c r="AH588" s="123"/>
    </row>
    <row r="589" spans="34:34" x14ac:dyDescent="0.25">
      <c r="AH589" s="123"/>
    </row>
    <row r="590" spans="34:34" x14ac:dyDescent="0.25">
      <c r="AH590" s="123"/>
    </row>
    <row r="591" spans="34:34" x14ac:dyDescent="0.25">
      <c r="AH591" s="123"/>
    </row>
    <row r="592" spans="34:34" x14ac:dyDescent="0.25">
      <c r="AH592" s="123"/>
    </row>
    <row r="593" spans="34:34" x14ac:dyDescent="0.25">
      <c r="AH593" s="123"/>
    </row>
    <row r="594" spans="34:34" x14ac:dyDescent="0.25">
      <c r="AH594" s="123"/>
    </row>
    <row r="595" spans="34:34" x14ac:dyDescent="0.25">
      <c r="AH595" s="123"/>
    </row>
    <row r="596" spans="34:34" x14ac:dyDescent="0.25">
      <c r="AH596" s="123"/>
    </row>
    <row r="597" spans="34:34" x14ac:dyDescent="0.25">
      <c r="AH597" s="123"/>
    </row>
    <row r="598" spans="34:34" x14ac:dyDescent="0.25">
      <c r="AH598" s="123"/>
    </row>
    <row r="599" spans="34:34" x14ac:dyDescent="0.25">
      <c r="AH599" s="123"/>
    </row>
    <row r="600" spans="34:34" x14ac:dyDescent="0.25">
      <c r="AH600" s="123"/>
    </row>
    <row r="601" spans="34:34" x14ac:dyDescent="0.25">
      <c r="AH601" s="123"/>
    </row>
    <row r="602" spans="34:34" x14ac:dyDescent="0.25">
      <c r="AH602" s="123"/>
    </row>
    <row r="603" spans="34:34" x14ac:dyDescent="0.25">
      <c r="AH603" s="123"/>
    </row>
    <row r="604" spans="34:34" x14ac:dyDescent="0.25">
      <c r="AH604" s="123"/>
    </row>
    <row r="605" spans="34:34" x14ac:dyDescent="0.25">
      <c r="AH605" s="123"/>
    </row>
    <row r="606" spans="34:34" x14ac:dyDescent="0.25">
      <c r="AH606" s="123"/>
    </row>
    <row r="607" spans="34:34" x14ac:dyDescent="0.25">
      <c r="AH607" s="123"/>
    </row>
    <row r="608" spans="34:34" x14ac:dyDescent="0.25">
      <c r="AH608" s="123"/>
    </row>
    <row r="609" spans="34:34" x14ac:dyDescent="0.25">
      <c r="AH609" s="123"/>
    </row>
    <row r="610" spans="34:34" x14ac:dyDescent="0.25">
      <c r="AH610" s="123"/>
    </row>
    <row r="611" spans="34:34" x14ac:dyDescent="0.25">
      <c r="AH611" s="123"/>
    </row>
    <row r="612" spans="34:34" x14ac:dyDescent="0.25">
      <c r="AH612" s="123"/>
    </row>
    <row r="613" spans="34:34" x14ac:dyDescent="0.25">
      <c r="AH613" s="123"/>
    </row>
    <row r="614" spans="34:34" x14ac:dyDescent="0.25">
      <c r="AH614" s="123"/>
    </row>
    <row r="615" spans="34:34" x14ac:dyDescent="0.25">
      <c r="AH615" s="123"/>
    </row>
    <row r="616" spans="34:34" x14ac:dyDescent="0.25">
      <c r="AH616" s="123"/>
    </row>
    <row r="617" spans="34:34" x14ac:dyDescent="0.25">
      <c r="AH617" s="123"/>
    </row>
    <row r="618" spans="34:34" x14ac:dyDescent="0.25">
      <c r="AH618" s="123"/>
    </row>
    <row r="619" spans="34:34" x14ac:dyDescent="0.25">
      <c r="AH619" s="123"/>
    </row>
    <row r="620" spans="34:34" x14ac:dyDescent="0.25">
      <c r="AH620" s="123"/>
    </row>
    <row r="621" spans="34:34" x14ac:dyDescent="0.25">
      <c r="AH621" s="123"/>
    </row>
    <row r="622" spans="34:34" x14ac:dyDescent="0.25">
      <c r="AH622" s="123"/>
    </row>
    <row r="623" spans="34:34" x14ac:dyDescent="0.25">
      <c r="AH623" s="123"/>
    </row>
    <row r="624" spans="34:34" x14ac:dyDescent="0.25">
      <c r="AH624" s="123"/>
    </row>
    <row r="625" spans="34:34" x14ac:dyDescent="0.25">
      <c r="AH625" s="123"/>
    </row>
    <row r="626" spans="34:34" x14ac:dyDescent="0.25">
      <c r="AH626" s="123"/>
    </row>
    <row r="627" spans="34:34" x14ac:dyDescent="0.25">
      <c r="AH627" s="123"/>
    </row>
    <row r="628" spans="34:34" x14ac:dyDescent="0.25">
      <c r="AH628" s="123"/>
    </row>
    <row r="629" spans="34:34" x14ac:dyDescent="0.25">
      <c r="AH629" s="123"/>
    </row>
    <row r="630" spans="34:34" x14ac:dyDescent="0.25">
      <c r="AH630" s="123"/>
    </row>
    <row r="631" spans="34:34" x14ac:dyDescent="0.25">
      <c r="AH631" s="123"/>
    </row>
    <row r="632" spans="34:34" x14ac:dyDescent="0.25">
      <c r="AH632" s="123"/>
    </row>
    <row r="633" spans="34:34" x14ac:dyDescent="0.25">
      <c r="AH633" s="123"/>
    </row>
    <row r="634" spans="34:34" x14ac:dyDescent="0.25">
      <c r="AH634" s="123"/>
    </row>
    <row r="635" spans="34:34" x14ac:dyDescent="0.25">
      <c r="AH635" s="123"/>
    </row>
    <row r="636" spans="34:34" x14ac:dyDescent="0.25">
      <c r="AH636" s="123"/>
    </row>
    <row r="637" spans="34:34" x14ac:dyDescent="0.25">
      <c r="AH637" s="123"/>
    </row>
    <row r="638" spans="34:34" x14ac:dyDescent="0.25">
      <c r="AH638" s="123"/>
    </row>
    <row r="639" spans="34:34" x14ac:dyDescent="0.25">
      <c r="AH639" s="123"/>
    </row>
    <row r="640" spans="34:34" x14ac:dyDescent="0.25">
      <c r="AH640" s="123"/>
    </row>
    <row r="641" spans="34:34" x14ac:dyDescent="0.25">
      <c r="AH641" s="123"/>
    </row>
    <row r="642" spans="34:34" x14ac:dyDescent="0.25">
      <c r="AH642" s="123"/>
    </row>
    <row r="643" spans="34:34" x14ac:dyDescent="0.25">
      <c r="AH643" s="123"/>
    </row>
    <row r="644" spans="34:34" x14ac:dyDescent="0.25">
      <c r="AH644" s="123"/>
    </row>
    <row r="645" spans="34:34" x14ac:dyDescent="0.25">
      <c r="AH645" s="123"/>
    </row>
    <row r="646" spans="34:34" x14ac:dyDescent="0.25">
      <c r="AH646" s="123"/>
    </row>
    <row r="647" spans="34:34" x14ac:dyDescent="0.25">
      <c r="AH647" s="123"/>
    </row>
    <row r="648" spans="34:34" x14ac:dyDescent="0.25">
      <c r="AH648" s="123"/>
    </row>
    <row r="649" spans="34:34" x14ac:dyDescent="0.25">
      <c r="AH649" s="123"/>
    </row>
    <row r="650" spans="34:34" x14ac:dyDescent="0.25">
      <c r="AH650" s="123"/>
    </row>
    <row r="651" spans="34:34" x14ac:dyDescent="0.25">
      <c r="AH651" s="123"/>
    </row>
    <row r="652" spans="34:34" x14ac:dyDescent="0.25">
      <c r="AH652" s="123"/>
    </row>
    <row r="653" spans="34:34" x14ac:dyDescent="0.25">
      <c r="AH653" s="123"/>
    </row>
    <row r="654" spans="34:34" x14ac:dyDescent="0.25">
      <c r="AH654" s="123"/>
    </row>
    <row r="655" spans="34:34" x14ac:dyDescent="0.25">
      <c r="AH655" s="123"/>
    </row>
    <row r="656" spans="34:34" x14ac:dyDescent="0.25">
      <c r="AH656" s="123"/>
    </row>
    <row r="657" spans="34:34" x14ac:dyDescent="0.25">
      <c r="AH657" s="123"/>
    </row>
    <row r="658" spans="34:34" x14ac:dyDescent="0.25">
      <c r="AH658" s="123"/>
    </row>
    <row r="659" spans="34:34" x14ac:dyDescent="0.25">
      <c r="AH659" s="123"/>
    </row>
    <row r="660" spans="34:34" x14ac:dyDescent="0.25">
      <c r="AH660" s="123"/>
    </row>
    <row r="661" spans="34:34" x14ac:dyDescent="0.25">
      <c r="AH661" s="123"/>
    </row>
    <row r="662" spans="34:34" x14ac:dyDescent="0.25">
      <c r="AH662" s="123"/>
    </row>
    <row r="663" spans="34:34" x14ac:dyDescent="0.25">
      <c r="AH663" s="123"/>
    </row>
    <row r="664" spans="34:34" x14ac:dyDescent="0.25">
      <c r="AH664" s="123"/>
    </row>
    <row r="665" spans="34:34" x14ac:dyDescent="0.25">
      <c r="AH665" s="123"/>
    </row>
    <row r="666" spans="34:34" x14ac:dyDescent="0.25">
      <c r="AH666" s="123"/>
    </row>
    <row r="667" spans="34:34" x14ac:dyDescent="0.25">
      <c r="AH667" s="123"/>
    </row>
    <row r="668" spans="34:34" x14ac:dyDescent="0.25">
      <c r="AH668" s="123"/>
    </row>
    <row r="669" spans="34:34" x14ac:dyDescent="0.25">
      <c r="AH669" s="123"/>
    </row>
    <row r="670" spans="34:34" x14ac:dyDescent="0.25">
      <c r="AH670" s="123"/>
    </row>
    <row r="671" spans="34:34" x14ac:dyDescent="0.25">
      <c r="AH671" s="123"/>
    </row>
    <row r="672" spans="34:34" x14ac:dyDescent="0.25">
      <c r="AH672" s="123"/>
    </row>
    <row r="673" spans="34:34" x14ac:dyDescent="0.25">
      <c r="AH673" s="123"/>
    </row>
    <row r="674" spans="34:34" x14ac:dyDescent="0.25">
      <c r="AH674" s="123"/>
    </row>
    <row r="675" spans="34:34" x14ac:dyDescent="0.25">
      <c r="AH675" s="123"/>
    </row>
    <row r="676" spans="34:34" x14ac:dyDescent="0.25">
      <c r="AH676" s="123"/>
    </row>
    <row r="677" spans="34:34" x14ac:dyDescent="0.25">
      <c r="AH677" s="123"/>
    </row>
    <row r="678" spans="34:34" x14ac:dyDescent="0.25">
      <c r="AH678" s="123"/>
    </row>
    <row r="679" spans="34:34" x14ac:dyDescent="0.25">
      <c r="AH679" s="123"/>
    </row>
    <row r="680" spans="34:34" x14ac:dyDescent="0.25">
      <c r="AH680" s="123"/>
    </row>
    <row r="681" spans="34:34" x14ac:dyDescent="0.25">
      <c r="AH681" s="123"/>
    </row>
    <row r="682" spans="34:34" x14ac:dyDescent="0.25">
      <c r="AH682" s="123"/>
    </row>
    <row r="683" spans="34:34" x14ac:dyDescent="0.25">
      <c r="AH683" s="123"/>
    </row>
    <row r="684" spans="34:34" x14ac:dyDescent="0.25">
      <c r="AH684" s="123"/>
    </row>
    <row r="685" spans="34:34" x14ac:dyDescent="0.25">
      <c r="AH685" s="123"/>
    </row>
    <row r="686" spans="34:34" x14ac:dyDescent="0.25">
      <c r="AH686" s="123"/>
    </row>
    <row r="687" spans="34:34" x14ac:dyDescent="0.25">
      <c r="AH687" s="123"/>
    </row>
    <row r="688" spans="34:34" x14ac:dyDescent="0.25">
      <c r="AH688" s="123"/>
    </row>
    <row r="689" spans="34:34" x14ac:dyDescent="0.25">
      <c r="AH689" s="123"/>
    </row>
    <row r="690" spans="34:34" x14ac:dyDescent="0.25">
      <c r="AH690" s="123"/>
    </row>
    <row r="691" spans="34:34" x14ac:dyDescent="0.25">
      <c r="AH691" s="123"/>
    </row>
    <row r="692" spans="34:34" x14ac:dyDescent="0.25">
      <c r="AH692" s="123"/>
    </row>
    <row r="693" spans="34:34" x14ac:dyDescent="0.25">
      <c r="AH693" s="123"/>
    </row>
    <row r="694" spans="34:34" x14ac:dyDescent="0.25">
      <c r="AH694" s="123"/>
    </row>
    <row r="695" spans="34:34" x14ac:dyDescent="0.25">
      <c r="AH695" s="123"/>
    </row>
    <row r="696" spans="34:34" x14ac:dyDescent="0.25">
      <c r="AH696" s="123"/>
    </row>
    <row r="697" spans="34:34" x14ac:dyDescent="0.25">
      <c r="AH697" s="123"/>
    </row>
    <row r="698" spans="34:34" x14ac:dyDescent="0.25">
      <c r="AH698" s="123"/>
    </row>
    <row r="699" spans="34:34" x14ac:dyDescent="0.25">
      <c r="AH699" s="123"/>
    </row>
    <row r="700" spans="34:34" x14ac:dyDescent="0.25">
      <c r="AH700" s="123"/>
    </row>
    <row r="701" spans="34:34" x14ac:dyDescent="0.25">
      <c r="AH701" s="123"/>
    </row>
    <row r="702" spans="34:34" x14ac:dyDescent="0.25">
      <c r="AH702" s="123"/>
    </row>
    <row r="703" spans="34:34" x14ac:dyDescent="0.25">
      <c r="AH703" s="123"/>
    </row>
    <row r="704" spans="34:34" x14ac:dyDescent="0.25">
      <c r="AH704" s="123"/>
    </row>
    <row r="705" spans="34:34" x14ac:dyDescent="0.25">
      <c r="AH705" s="123"/>
    </row>
    <row r="706" spans="34:34" x14ac:dyDescent="0.25">
      <c r="AH706" s="123"/>
    </row>
    <row r="707" spans="34:34" x14ac:dyDescent="0.25">
      <c r="AH707" s="123"/>
    </row>
    <row r="708" spans="34:34" x14ac:dyDescent="0.25">
      <c r="AH708" s="123"/>
    </row>
    <row r="709" spans="34:34" x14ac:dyDescent="0.25">
      <c r="AH709" s="123"/>
    </row>
    <row r="710" spans="34:34" x14ac:dyDescent="0.25">
      <c r="AH710" s="123"/>
    </row>
    <row r="711" spans="34:34" x14ac:dyDescent="0.25">
      <c r="AH711" s="123"/>
    </row>
    <row r="712" spans="34:34" x14ac:dyDescent="0.25">
      <c r="AH712" s="123">
        <f t="shared" ref="AH712:AH773" si="0">S712+T712</f>
        <v>0</v>
      </c>
    </row>
    <row r="713" spans="34:34" x14ac:dyDescent="0.25">
      <c r="AH713" s="123">
        <f t="shared" si="0"/>
        <v>0</v>
      </c>
    </row>
    <row r="714" spans="34:34" x14ac:dyDescent="0.25">
      <c r="AH714" s="123">
        <f t="shared" si="0"/>
        <v>0</v>
      </c>
    </row>
    <row r="715" spans="34:34" x14ac:dyDescent="0.25">
      <c r="AH715" s="123">
        <f t="shared" si="0"/>
        <v>0</v>
      </c>
    </row>
    <row r="716" spans="34:34" x14ac:dyDescent="0.25">
      <c r="AH716" s="123">
        <f t="shared" si="0"/>
        <v>0</v>
      </c>
    </row>
    <row r="717" spans="34:34" x14ac:dyDescent="0.25">
      <c r="AH717" s="123">
        <f t="shared" si="0"/>
        <v>0</v>
      </c>
    </row>
    <row r="718" spans="34:34" x14ac:dyDescent="0.25">
      <c r="AH718" s="123">
        <f t="shared" si="0"/>
        <v>0</v>
      </c>
    </row>
    <row r="719" spans="34:34" x14ac:dyDescent="0.25">
      <c r="AH719" s="123">
        <f t="shared" si="0"/>
        <v>0</v>
      </c>
    </row>
    <row r="720" spans="34:34" x14ac:dyDescent="0.25">
      <c r="AH720" s="123">
        <f t="shared" si="0"/>
        <v>0</v>
      </c>
    </row>
    <row r="721" spans="34:34" x14ac:dyDescent="0.25">
      <c r="AH721" s="123">
        <f t="shared" si="0"/>
        <v>0</v>
      </c>
    </row>
    <row r="722" spans="34:34" x14ac:dyDescent="0.25">
      <c r="AH722" s="123">
        <f t="shared" si="0"/>
        <v>0</v>
      </c>
    </row>
    <row r="723" spans="34:34" x14ac:dyDescent="0.25">
      <c r="AH723" s="123">
        <f t="shared" si="0"/>
        <v>0</v>
      </c>
    </row>
    <row r="724" spans="34:34" x14ac:dyDescent="0.25">
      <c r="AH724" s="123">
        <f t="shared" si="0"/>
        <v>0</v>
      </c>
    </row>
    <row r="725" spans="34:34" x14ac:dyDescent="0.25">
      <c r="AH725" s="123">
        <f t="shared" si="0"/>
        <v>0</v>
      </c>
    </row>
    <row r="726" spans="34:34" x14ac:dyDescent="0.25">
      <c r="AH726" s="123">
        <f t="shared" si="0"/>
        <v>0</v>
      </c>
    </row>
    <row r="727" spans="34:34" x14ac:dyDescent="0.25">
      <c r="AH727" s="123">
        <f t="shared" si="0"/>
        <v>0</v>
      </c>
    </row>
    <row r="728" spans="34:34" x14ac:dyDescent="0.25">
      <c r="AH728" s="123">
        <f t="shared" si="0"/>
        <v>0</v>
      </c>
    </row>
    <row r="729" spans="34:34" x14ac:dyDescent="0.25">
      <c r="AH729" s="123">
        <f t="shared" si="0"/>
        <v>0</v>
      </c>
    </row>
    <row r="730" spans="34:34" x14ac:dyDescent="0.25">
      <c r="AH730" s="123">
        <f t="shared" si="0"/>
        <v>0</v>
      </c>
    </row>
    <row r="731" spans="34:34" x14ac:dyDescent="0.25">
      <c r="AH731" s="123">
        <f t="shared" si="0"/>
        <v>0</v>
      </c>
    </row>
    <row r="732" spans="34:34" x14ac:dyDescent="0.25">
      <c r="AH732" s="123">
        <f t="shared" si="0"/>
        <v>0</v>
      </c>
    </row>
    <row r="733" spans="34:34" x14ac:dyDescent="0.25">
      <c r="AH733" s="123">
        <f t="shared" si="0"/>
        <v>0</v>
      </c>
    </row>
    <row r="734" spans="34:34" x14ac:dyDescent="0.25">
      <c r="AH734" s="123">
        <f t="shared" si="0"/>
        <v>0</v>
      </c>
    </row>
    <row r="735" spans="34:34" x14ac:dyDescent="0.25">
      <c r="AH735" s="123">
        <f t="shared" si="0"/>
        <v>0</v>
      </c>
    </row>
    <row r="736" spans="34:34" x14ac:dyDescent="0.25">
      <c r="AH736" s="123">
        <f t="shared" si="0"/>
        <v>0</v>
      </c>
    </row>
    <row r="737" spans="34:34" x14ac:dyDescent="0.25">
      <c r="AH737" s="123">
        <f t="shared" si="0"/>
        <v>0</v>
      </c>
    </row>
    <row r="738" spans="34:34" x14ac:dyDescent="0.25">
      <c r="AH738" s="123">
        <f t="shared" si="0"/>
        <v>0</v>
      </c>
    </row>
    <row r="739" spans="34:34" x14ac:dyDescent="0.25">
      <c r="AH739" s="123">
        <f t="shared" si="0"/>
        <v>0</v>
      </c>
    </row>
    <row r="740" spans="34:34" x14ac:dyDescent="0.25">
      <c r="AH740" s="123">
        <f t="shared" si="0"/>
        <v>0</v>
      </c>
    </row>
    <row r="741" spans="34:34" x14ac:dyDescent="0.25">
      <c r="AH741" s="123">
        <f t="shared" si="0"/>
        <v>0</v>
      </c>
    </row>
    <row r="742" spans="34:34" x14ac:dyDescent="0.25">
      <c r="AH742" s="123">
        <f t="shared" si="0"/>
        <v>0</v>
      </c>
    </row>
    <row r="743" spans="34:34" x14ac:dyDescent="0.25">
      <c r="AH743" s="123">
        <f t="shared" si="0"/>
        <v>0</v>
      </c>
    </row>
    <row r="744" spans="34:34" x14ac:dyDescent="0.25">
      <c r="AH744" s="123">
        <f t="shared" si="0"/>
        <v>0</v>
      </c>
    </row>
    <row r="745" spans="34:34" x14ac:dyDescent="0.25">
      <c r="AH745" s="123">
        <f t="shared" si="0"/>
        <v>0</v>
      </c>
    </row>
    <row r="746" spans="34:34" x14ac:dyDescent="0.25">
      <c r="AH746" s="123">
        <f t="shared" si="0"/>
        <v>0</v>
      </c>
    </row>
    <row r="747" spans="34:34" x14ac:dyDescent="0.25">
      <c r="AH747" s="123">
        <f t="shared" si="0"/>
        <v>0</v>
      </c>
    </row>
    <row r="748" spans="34:34" x14ac:dyDescent="0.25">
      <c r="AH748" s="123">
        <f t="shared" si="0"/>
        <v>0</v>
      </c>
    </row>
    <row r="749" spans="34:34" x14ac:dyDescent="0.25">
      <c r="AH749" s="123">
        <f t="shared" si="0"/>
        <v>0</v>
      </c>
    </row>
    <row r="750" spans="34:34" x14ac:dyDescent="0.25">
      <c r="AH750" s="123">
        <f t="shared" si="0"/>
        <v>0</v>
      </c>
    </row>
    <row r="751" spans="34:34" x14ac:dyDescent="0.25">
      <c r="AH751" s="123">
        <f t="shared" si="0"/>
        <v>0</v>
      </c>
    </row>
    <row r="752" spans="34:34" x14ac:dyDescent="0.25">
      <c r="AH752" s="123">
        <f t="shared" si="0"/>
        <v>0</v>
      </c>
    </row>
    <row r="753" spans="34:34" x14ac:dyDescent="0.25">
      <c r="AH753" s="123">
        <f t="shared" si="0"/>
        <v>0</v>
      </c>
    </row>
    <row r="754" spans="34:34" x14ac:dyDescent="0.25">
      <c r="AH754" s="123">
        <f t="shared" si="0"/>
        <v>0</v>
      </c>
    </row>
    <row r="755" spans="34:34" x14ac:dyDescent="0.25">
      <c r="AH755" s="123">
        <f t="shared" si="0"/>
        <v>0</v>
      </c>
    </row>
    <row r="756" spans="34:34" x14ac:dyDescent="0.25">
      <c r="AH756" s="123">
        <f t="shared" si="0"/>
        <v>0</v>
      </c>
    </row>
    <row r="757" spans="34:34" x14ac:dyDescent="0.25">
      <c r="AH757" s="123">
        <f t="shared" si="0"/>
        <v>0</v>
      </c>
    </row>
    <row r="758" spans="34:34" x14ac:dyDescent="0.25">
      <c r="AH758" s="123">
        <f t="shared" si="0"/>
        <v>0</v>
      </c>
    </row>
    <row r="759" spans="34:34" x14ac:dyDescent="0.25">
      <c r="AH759" s="123">
        <f t="shared" si="0"/>
        <v>0</v>
      </c>
    </row>
    <row r="760" spans="34:34" x14ac:dyDescent="0.25">
      <c r="AH760" s="123">
        <f t="shared" si="0"/>
        <v>0</v>
      </c>
    </row>
    <row r="761" spans="34:34" x14ac:dyDescent="0.25">
      <c r="AH761" s="123">
        <f t="shared" si="0"/>
        <v>0</v>
      </c>
    </row>
    <row r="762" spans="34:34" x14ac:dyDescent="0.25">
      <c r="AH762" s="123">
        <f t="shared" si="0"/>
        <v>0</v>
      </c>
    </row>
    <row r="763" spans="34:34" x14ac:dyDescent="0.25">
      <c r="AH763" s="123">
        <f t="shared" si="0"/>
        <v>0</v>
      </c>
    </row>
    <row r="764" spans="34:34" x14ac:dyDescent="0.25">
      <c r="AH764" s="123">
        <f t="shared" si="0"/>
        <v>0</v>
      </c>
    </row>
    <row r="765" spans="34:34" x14ac:dyDescent="0.25">
      <c r="AH765" s="123">
        <f t="shared" si="0"/>
        <v>0</v>
      </c>
    </row>
    <row r="766" spans="34:34" x14ac:dyDescent="0.25">
      <c r="AH766" s="123">
        <f t="shared" si="0"/>
        <v>0</v>
      </c>
    </row>
    <row r="767" spans="34:34" x14ac:dyDescent="0.25">
      <c r="AH767" s="123">
        <f t="shared" si="0"/>
        <v>0</v>
      </c>
    </row>
    <row r="768" spans="34:34" x14ac:dyDescent="0.25">
      <c r="AH768" s="123">
        <f t="shared" si="0"/>
        <v>0</v>
      </c>
    </row>
    <row r="769" spans="34:34" x14ac:dyDescent="0.25">
      <c r="AH769" s="123">
        <f t="shared" si="0"/>
        <v>0</v>
      </c>
    </row>
    <row r="770" spans="34:34" x14ac:dyDescent="0.25">
      <c r="AH770" s="123">
        <f t="shared" si="0"/>
        <v>0</v>
      </c>
    </row>
    <row r="771" spans="34:34" x14ac:dyDescent="0.25">
      <c r="AH771" s="123">
        <f t="shared" si="0"/>
        <v>0</v>
      </c>
    </row>
    <row r="772" spans="34:34" x14ac:dyDescent="0.25">
      <c r="AH772" s="123">
        <f t="shared" si="0"/>
        <v>0</v>
      </c>
    </row>
    <row r="773" spans="34:34" x14ac:dyDescent="0.25">
      <c r="AH773" s="123">
        <f t="shared" si="0"/>
        <v>0</v>
      </c>
    </row>
    <row r="774" spans="34:34" x14ac:dyDescent="0.25">
      <c r="AH774" s="123">
        <f t="shared" ref="AH774:AH837" si="1">S774+T774</f>
        <v>0</v>
      </c>
    </row>
    <row r="775" spans="34:34" x14ac:dyDescent="0.25">
      <c r="AH775" s="123">
        <f t="shared" si="1"/>
        <v>0</v>
      </c>
    </row>
    <row r="776" spans="34:34" x14ac:dyDescent="0.25">
      <c r="AH776" s="123">
        <f t="shared" si="1"/>
        <v>0</v>
      </c>
    </row>
    <row r="777" spans="34:34" x14ac:dyDescent="0.25">
      <c r="AH777" s="123">
        <f t="shared" si="1"/>
        <v>0</v>
      </c>
    </row>
    <row r="778" spans="34:34" x14ac:dyDescent="0.25">
      <c r="AH778" s="123">
        <f t="shared" si="1"/>
        <v>0</v>
      </c>
    </row>
    <row r="779" spans="34:34" x14ac:dyDescent="0.25">
      <c r="AH779" s="123">
        <f t="shared" si="1"/>
        <v>0</v>
      </c>
    </row>
    <row r="780" spans="34:34" x14ac:dyDescent="0.25">
      <c r="AH780" s="123">
        <f t="shared" si="1"/>
        <v>0</v>
      </c>
    </row>
    <row r="781" spans="34:34" x14ac:dyDescent="0.25">
      <c r="AH781" s="123">
        <f t="shared" si="1"/>
        <v>0</v>
      </c>
    </row>
    <row r="782" spans="34:34" x14ac:dyDescent="0.25">
      <c r="AH782" s="123">
        <f t="shared" si="1"/>
        <v>0</v>
      </c>
    </row>
    <row r="783" spans="34:34" x14ac:dyDescent="0.25">
      <c r="AH783" s="123">
        <f t="shared" si="1"/>
        <v>0</v>
      </c>
    </row>
    <row r="784" spans="34:34" x14ac:dyDescent="0.25">
      <c r="AH784" s="123">
        <f t="shared" si="1"/>
        <v>0</v>
      </c>
    </row>
    <row r="785" spans="34:34" x14ac:dyDescent="0.25">
      <c r="AH785" s="123">
        <f t="shared" si="1"/>
        <v>0</v>
      </c>
    </row>
    <row r="786" spans="34:34" x14ac:dyDescent="0.25">
      <c r="AH786" s="123">
        <f t="shared" si="1"/>
        <v>0</v>
      </c>
    </row>
    <row r="787" spans="34:34" x14ac:dyDescent="0.25">
      <c r="AH787" s="123">
        <f t="shared" si="1"/>
        <v>0</v>
      </c>
    </row>
    <row r="788" spans="34:34" x14ac:dyDescent="0.25">
      <c r="AH788" s="123">
        <f t="shared" si="1"/>
        <v>0</v>
      </c>
    </row>
    <row r="789" spans="34:34" x14ac:dyDescent="0.25">
      <c r="AH789" s="123">
        <f t="shared" si="1"/>
        <v>0</v>
      </c>
    </row>
    <row r="790" spans="34:34" x14ac:dyDescent="0.25">
      <c r="AH790" s="123">
        <f t="shared" si="1"/>
        <v>0</v>
      </c>
    </row>
    <row r="791" spans="34:34" x14ac:dyDescent="0.25">
      <c r="AH791" s="123">
        <f t="shared" si="1"/>
        <v>0</v>
      </c>
    </row>
    <row r="792" spans="34:34" x14ac:dyDescent="0.25">
      <c r="AH792" s="123">
        <f t="shared" si="1"/>
        <v>0</v>
      </c>
    </row>
    <row r="793" spans="34:34" x14ac:dyDescent="0.25">
      <c r="AH793" s="123">
        <f t="shared" si="1"/>
        <v>0</v>
      </c>
    </row>
    <row r="794" spans="34:34" x14ac:dyDescent="0.25">
      <c r="AH794" s="123">
        <f t="shared" si="1"/>
        <v>0</v>
      </c>
    </row>
    <row r="795" spans="34:34" x14ac:dyDescent="0.25">
      <c r="AH795" s="123">
        <f t="shared" si="1"/>
        <v>0</v>
      </c>
    </row>
    <row r="796" spans="34:34" x14ac:dyDescent="0.25">
      <c r="AH796" s="123">
        <f t="shared" si="1"/>
        <v>0</v>
      </c>
    </row>
    <row r="797" spans="34:34" x14ac:dyDescent="0.25">
      <c r="AH797" s="123">
        <f t="shared" si="1"/>
        <v>0</v>
      </c>
    </row>
    <row r="798" spans="34:34" x14ac:dyDescent="0.25">
      <c r="AH798" s="123">
        <f t="shared" si="1"/>
        <v>0</v>
      </c>
    </row>
    <row r="799" spans="34:34" x14ac:dyDescent="0.25">
      <c r="AH799" s="123">
        <f t="shared" si="1"/>
        <v>0</v>
      </c>
    </row>
    <row r="800" spans="34:34" x14ac:dyDescent="0.25">
      <c r="AH800" s="123">
        <f t="shared" si="1"/>
        <v>0</v>
      </c>
    </row>
    <row r="801" spans="34:34" x14ac:dyDescent="0.25">
      <c r="AH801" s="123">
        <f t="shared" si="1"/>
        <v>0</v>
      </c>
    </row>
    <row r="802" spans="34:34" x14ac:dyDescent="0.25">
      <c r="AH802" s="123">
        <f t="shared" si="1"/>
        <v>0</v>
      </c>
    </row>
    <row r="803" spans="34:34" x14ac:dyDescent="0.25">
      <c r="AH803" s="123">
        <f t="shared" si="1"/>
        <v>0</v>
      </c>
    </row>
    <row r="804" spans="34:34" x14ac:dyDescent="0.25">
      <c r="AH804" s="123">
        <f t="shared" si="1"/>
        <v>0</v>
      </c>
    </row>
    <row r="805" spans="34:34" x14ac:dyDescent="0.25">
      <c r="AH805" s="123">
        <f t="shared" si="1"/>
        <v>0</v>
      </c>
    </row>
    <row r="806" spans="34:34" x14ac:dyDescent="0.25">
      <c r="AH806" s="123">
        <f t="shared" si="1"/>
        <v>0</v>
      </c>
    </row>
    <row r="807" spans="34:34" x14ac:dyDescent="0.25">
      <c r="AH807" s="123">
        <f t="shared" si="1"/>
        <v>0</v>
      </c>
    </row>
    <row r="808" spans="34:34" x14ac:dyDescent="0.25">
      <c r="AH808" s="123">
        <f t="shared" si="1"/>
        <v>0</v>
      </c>
    </row>
    <row r="809" spans="34:34" x14ac:dyDescent="0.25">
      <c r="AH809" s="123">
        <f t="shared" si="1"/>
        <v>0</v>
      </c>
    </row>
    <row r="810" spans="34:34" x14ac:dyDescent="0.25">
      <c r="AH810" s="123">
        <f t="shared" si="1"/>
        <v>0</v>
      </c>
    </row>
    <row r="811" spans="34:34" x14ac:dyDescent="0.25">
      <c r="AH811" s="123">
        <f t="shared" si="1"/>
        <v>0</v>
      </c>
    </row>
    <row r="812" spans="34:34" x14ac:dyDescent="0.25">
      <c r="AH812" s="123">
        <f t="shared" si="1"/>
        <v>0</v>
      </c>
    </row>
    <row r="813" spans="34:34" x14ac:dyDescent="0.25">
      <c r="AH813" s="123">
        <f t="shared" si="1"/>
        <v>0</v>
      </c>
    </row>
    <row r="814" spans="34:34" x14ac:dyDescent="0.25">
      <c r="AH814" s="123">
        <f t="shared" si="1"/>
        <v>0</v>
      </c>
    </row>
    <row r="815" spans="34:34" x14ac:dyDescent="0.25">
      <c r="AH815" s="123">
        <f t="shared" si="1"/>
        <v>0</v>
      </c>
    </row>
    <row r="816" spans="34:34" x14ac:dyDescent="0.25">
      <c r="AH816" s="123">
        <f t="shared" si="1"/>
        <v>0</v>
      </c>
    </row>
    <row r="817" spans="34:34" x14ac:dyDescent="0.25">
      <c r="AH817" s="123">
        <f t="shared" si="1"/>
        <v>0</v>
      </c>
    </row>
    <row r="818" spans="34:34" x14ac:dyDescent="0.25">
      <c r="AH818" s="123">
        <f t="shared" si="1"/>
        <v>0</v>
      </c>
    </row>
    <row r="819" spans="34:34" x14ac:dyDescent="0.25">
      <c r="AH819" s="123">
        <f t="shared" si="1"/>
        <v>0</v>
      </c>
    </row>
    <row r="820" spans="34:34" x14ac:dyDescent="0.25">
      <c r="AH820" s="123">
        <f t="shared" si="1"/>
        <v>0</v>
      </c>
    </row>
    <row r="821" spans="34:34" x14ac:dyDescent="0.25">
      <c r="AH821" s="123">
        <f t="shared" si="1"/>
        <v>0</v>
      </c>
    </row>
    <row r="822" spans="34:34" x14ac:dyDescent="0.25">
      <c r="AH822" s="123">
        <f t="shared" si="1"/>
        <v>0</v>
      </c>
    </row>
    <row r="823" spans="34:34" x14ac:dyDescent="0.25">
      <c r="AH823" s="123">
        <f t="shared" si="1"/>
        <v>0</v>
      </c>
    </row>
    <row r="824" spans="34:34" x14ac:dyDescent="0.25">
      <c r="AH824" s="123">
        <f t="shared" si="1"/>
        <v>0</v>
      </c>
    </row>
    <row r="825" spans="34:34" x14ac:dyDescent="0.25">
      <c r="AH825" s="123">
        <f t="shared" si="1"/>
        <v>0</v>
      </c>
    </row>
    <row r="826" spans="34:34" x14ac:dyDescent="0.25">
      <c r="AH826" s="123">
        <f t="shared" si="1"/>
        <v>0</v>
      </c>
    </row>
    <row r="827" spans="34:34" x14ac:dyDescent="0.25">
      <c r="AH827" s="123">
        <f t="shared" si="1"/>
        <v>0</v>
      </c>
    </row>
    <row r="828" spans="34:34" x14ac:dyDescent="0.25">
      <c r="AH828" s="123">
        <f t="shared" si="1"/>
        <v>0</v>
      </c>
    </row>
    <row r="829" spans="34:34" x14ac:dyDescent="0.25">
      <c r="AH829" s="123">
        <f t="shared" si="1"/>
        <v>0</v>
      </c>
    </row>
    <row r="830" spans="34:34" x14ac:dyDescent="0.25">
      <c r="AH830" s="123">
        <f t="shared" si="1"/>
        <v>0</v>
      </c>
    </row>
    <row r="831" spans="34:34" x14ac:dyDescent="0.25">
      <c r="AH831" s="123">
        <f t="shared" si="1"/>
        <v>0</v>
      </c>
    </row>
    <row r="832" spans="34:34" x14ac:dyDescent="0.25">
      <c r="AH832" s="123">
        <f t="shared" si="1"/>
        <v>0</v>
      </c>
    </row>
    <row r="833" spans="34:34" x14ac:dyDescent="0.25">
      <c r="AH833" s="123">
        <f t="shared" si="1"/>
        <v>0</v>
      </c>
    </row>
    <row r="834" spans="34:34" x14ac:dyDescent="0.25">
      <c r="AH834" s="123">
        <f t="shared" si="1"/>
        <v>0</v>
      </c>
    </row>
    <row r="835" spans="34:34" x14ac:dyDescent="0.25">
      <c r="AH835" s="123">
        <f t="shared" si="1"/>
        <v>0</v>
      </c>
    </row>
    <row r="836" spans="34:34" x14ac:dyDescent="0.25">
      <c r="AH836" s="123">
        <f t="shared" si="1"/>
        <v>0</v>
      </c>
    </row>
    <row r="837" spans="34:34" x14ac:dyDescent="0.25">
      <c r="AH837" s="123">
        <f t="shared" si="1"/>
        <v>0</v>
      </c>
    </row>
    <row r="838" spans="34:34" x14ac:dyDescent="0.25">
      <c r="AH838" s="123">
        <f t="shared" ref="AH838:AH901" si="2">S838+T838</f>
        <v>0</v>
      </c>
    </row>
    <row r="839" spans="34:34" x14ac:dyDescent="0.25">
      <c r="AH839" s="123">
        <f t="shared" si="2"/>
        <v>0</v>
      </c>
    </row>
    <row r="840" spans="34:34" x14ac:dyDescent="0.25">
      <c r="AH840" s="123">
        <f t="shared" si="2"/>
        <v>0</v>
      </c>
    </row>
    <row r="841" spans="34:34" x14ac:dyDescent="0.25">
      <c r="AH841" s="123">
        <f t="shared" si="2"/>
        <v>0</v>
      </c>
    </row>
    <row r="842" spans="34:34" x14ac:dyDescent="0.25">
      <c r="AH842" s="123">
        <f t="shared" si="2"/>
        <v>0</v>
      </c>
    </row>
    <row r="843" spans="34:34" x14ac:dyDescent="0.25">
      <c r="AH843" s="123">
        <f t="shared" si="2"/>
        <v>0</v>
      </c>
    </row>
    <row r="844" spans="34:34" x14ac:dyDescent="0.25">
      <c r="AH844" s="123">
        <f t="shared" si="2"/>
        <v>0</v>
      </c>
    </row>
    <row r="845" spans="34:34" x14ac:dyDescent="0.25">
      <c r="AH845" s="123">
        <f t="shared" si="2"/>
        <v>0</v>
      </c>
    </row>
    <row r="846" spans="34:34" x14ac:dyDescent="0.25">
      <c r="AH846" s="123">
        <f t="shared" si="2"/>
        <v>0</v>
      </c>
    </row>
    <row r="847" spans="34:34" x14ac:dyDescent="0.25">
      <c r="AH847" s="123">
        <f t="shared" si="2"/>
        <v>0</v>
      </c>
    </row>
    <row r="848" spans="34:34" x14ac:dyDescent="0.25">
      <c r="AH848" s="123">
        <f t="shared" si="2"/>
        <v>0</v>
      </c>
    </row>
    <row r="849" spans="34:34" x14ac:dyDescent="0.25">
      <c r="AH849" s="123">
        <f t="shared" si="2"/>
        <v>0</v>
      </c>
    </row>
    <row r="850" spans="34:34" x14ac:dyDescent="0.25">
      <c r="AH850" s="123">
        <f t="shared" si="2"/>
        <v>0</v>
      </c>
    </row>
    <row r="851" spans="34:34" x14ac:dyDescent="0.25">
      <c r="AH851" s="123">
        <f t="shared" si="2"/>
        <v>0</v>
      </c>
    </row>
    <row r="852" spans="34:34" x14ac:dyDescent="0.25">
      <c r="AH852" s="123">
        <f t="shared" si="2"/>
        <v>0</v>
      </c>
    </row>
    <row r="853" spans="34:34" x14ac:dyDescent="0.25">
      <c r="AH853" s="123">
        <f t="shared" si="2"/>
        <v>0</v>
      </c>
    </row>
    <row r="854" spans="34:34" x14ac:dyDescent="0.25">
      <c r="AH854" s="123">
        <f t="shared" si="2"/>
        <v>0</v>
      </c>
    </row>
    <row r="855" spans="34:34" x14ac:dyDescent="0.25">
      <c r="AH855" s="123">
        <f t="shared" si="2"/>
        <v>0</v>
      </c>
    </row>
    <row r="856" spans="34:34" x14ac:dyDescent="0.25">
      <c r="AH856" s="123">
        <f t="shared" si="2"/>
        <v>0</v>
      </c>
    </row>
    <row r="857" spans="34:34" x14ac:dyDescent="0.25">
      <c r="AH857" s="123">
        <f t="shared" si="2"/>
        <v>0</v>
      </c>
    </row>
    <row r="858" spans="34:34" x14ac:dyDescent="0.25">
      <c r="AH858" s="123">
        <f t="shared" si="2"/>
        <v>0</v>
      </c>
    </row>
    <row r="859" spans="34:34" x14ac:dyDescent="0.25">
      <c r="AH859" s="123">
        <f t="shared" si="2"/>
        <v>0</v>
      </c>
    </row>
    <row r="860" spans="34:34" x14ac:dyDescent="0.25">
      <c r="AH860" s="123">
        <f t="shared" si="2"/>
        <v>0</v>
      </c>
    </row>
    <row r="861" spans="34:34" x14ac:dyDescent="0.25">
      <c r="AH861" s="123">
        <f t="shared" si="2"/>
        <v>0</v>
      </c>
    </row>
    <row r="862" spans="34:34" x14ac:dyDescent="0.25">
      <c r="AH862" s="123">
        <f t="shared" si="2"/>
        <v>0</v>
      </c>
    </row>
    <row r="863" spans="34:34" x14ac:dyDescent="0.25">
      <c r="AH863" s="123">
        <f t="shared" si="2"/>
        <v>0</v>
      </c>
    </row>
    <row r="864" spans="34:34" x14ac:dyDescent="0.25">
      <c r="AH864" s="123">
        <f t="shared" si="2"/>
        <v>0</v>
      </c>
    </row>
    <row r="865" spans="34:34" x14ac:dyDescent="0.25">
      <c r="AH865" s="123">
        <f t="shared" si="2"/>
        <v>0</v>
      </c>
    </row>
    <row r="866" spans="34:34" x14ac:dyDescent="0.25">
      <c r="AH866" s="123">
        <f t="shared" si="2"/>
        <v>0</v>
      </c>
    </row>
    <row r="867" spans="34:34" x14ac:dyDescent="0.25">
      <c r="AH867" s="123">
        <f t="shared" si="2"/>
        <v>0</v>
      </c>
    </row>
    <row r="868" spans="34:34" x14ac:dyDescent="0.25">
      <c r="AH868" s="123">
        <f t="shared" si="2"/>
        <v>0</v>
      </c>
    </row>
    <row r="869" spans="34:34" x14ac:dyDescent="0.25">
      <c r="AH869" s="123">
        <f t="shared" si="2"/>
        <v>0</v>
      </c>
    </row>
    <row r="870" spans="34:34" x14ac:dyDescent="0.25">
      <c r="AH870" s="123">
        <f t="shared" si="2"/>
        <v>0</v>
      </c>
    </row>
    <row r="871" spans="34:34" x14ac:dyDescent="0.25">
      <c r="AH871" s="123">
        <f t="shared" si="2"/>
        <v>0</v>
      </c>
    </row>
    <row r="872" spans="34:34" x14ac:dyDescent="0.25">
      <c r="AH872" s="123">
        <f t="shared" si="2"/>
        <v>0</v>
      </c>
    </row>
    <row r="873" spans="34:34" x14ac:dyDescent="0.25">
      <c r="AH873" s="123">
        <f t="shared" si="2"/>
        <v>0</v>
      </c>
    </row>
    <row r="874" spans="34:34" x14ac:dyDescent="0.25">
      <c r="AH874" s="123">
        <f t="shared" si="2"/>
        <v>0</v>
      </c>
    </row>
    <row r="875" spans="34:34" x14ac:dyDescent="0.25">
      <c r="AH875" s="123">
        <f t="shared" si="2"/>
        <v>0</v>
      </c>
    </row>
    <row r="876" spans="34:34" x14ac:dyDescent="0.25">
      <c r="AH876" s="123">
        <f t="shared" si="2"/>
        <v>0</v>
      </c>
    </row>
    <row r="877" spans="34:34" x14ac:dyDescent="0.25">
      <c r="AH877" s="123">
        <f t="shared" si="2"/>
        <v>0</v>
      </c>
    </row>
    <row r="878" spans="34:34" x14ac:dyDescent="0.25">
      <c r="AH878" s="123">
        <f t="shared" si="2"/>
        <v>0</v>
      </c>
    </row>
    <row r="879" spans="34:34" x14ac:dyDescent="0.25">
      <c r="AH879" s="123">
        <f t="shared" si="2"/>
        <v>0</v>
      </c>
    </row>
    <row r="880" spans="34:34" x14ac:dyDescent="0.25">
      <c r="AH880" s="123">
        <f t="shared" si="2"/>
        <v>0</v>
      </c>
    </row>
    <row r="881" spans="34:34" x14ac:dyDescent="0.25">
      <c r="AH881" s="123">
        <f t="shared" si="2"/>
        <v>0</v>
      </c>
    </row>
    <row r="882" spans="34:34" x14ac:dyDescent="0.25">
      <c r="AH882" s="123">
        <f t="shared" si="2"/>
        <v>0</v>
      </c>
    </row>
    <row r="883" spans="34:34" x14ac:dyDescent="0.25">
      <c r="AH883" s="123">
        <f t="shared" si="2"/>
        <v>0</v>
      </c>
    </row>
    <row r="884" spans="34:34" x14ac:dyDescent="0.25">
      <c r="AH884" s="123">
        <f t="shared" si="2"/>
        <v>0</v>
      </c>
    </row>
    <row r="885" spans="34:34" x14ac:dyDescent="0.25">
      <c r="AH885" s="123">
        <f t="shared" si="2"/>
        <v>0</v>
      </c>
    </row>
    <row r="886" spans="34:34" x14ac:dyDescent="0.25">
      <c r="AH886" s="123">
        <f t="shared" si="2"/>
        <v>0</v>
      </c>
    </row>
    <row r="887" spans="34:34" x14ac:dyDescent="0.25">
      <c r="AH887" s="123">
        <f t="shared" si="2"/>
        <v>0</v>
      </c>
    </row>
    <row r="888" spans="34:34" x14ac:dyDescent="0.25">
      <c r="AH888" s="123">
        <f t="shared" si="2"/>
        <v>0</v>
      </c>
    </row>
    <row r="889" spans="34:34" x14ac:dyDescent="0.25">
      <c r="AH889" s="123">
        <f t="shared" si="2"/>
        <v>0</v>
      </c>
    </row>
    <row r="890" spans="34:34" x14ac:dyDescent="0.25">
      <c r="AH890" s="123">
        <f t="shared" si="2"/>
        <v>0</v>
      </c>
    </row>
    <row r="891" spans="34:34" x14ac:dyDescent="0.25">
      <c r="AH891" s="123">
        <f t="shared" si="2"/>
        <v>0</v>
      </c>
    </row>
    <row r="892" spans="34:34" x14ac:dyDescent="0.25">
      <c r="AH892" s="123">
        <f t="shared" si="2"/>
        <v>0</v>
      </c>
    </row>
    <row r="893" spans="34:34" x14ac:dyDescent="0.25">
      <c r="AH893" s="123">
        <f t="shared" si="2"/>
        <v>0</v>
      </c>
    </row>
    <row r="894" spans="34:34" x14ac:dyDescent="0.25">
      <c r="AH894" s="123">
        <f t="shared" si="2"/>
        <v>0</v>
      </c>
    </row>
    <row r="895" spans="34:34" x14ac:dyDescent="0.25">
      <c r="AH895" s="123">
        <f t="shared" si="2"/>
        <v>0</v>
      </c>
    </row>
    <row r="896" spans="34:34" x14ac:dyDescent="0.25">
      <c r="AH896" s="123">
        <f t="shared" si="2"/>
        <v>0</v>
      </c>
    </row>
    <row r="897" spans="34:34" x14ac:dyDescent="0.25">
      <c r="AH897" s="123">
        <f t="shared" si="2"/>
        <v>0</v>
      </c>
    </row>
    <row r="898" spans="34:34" x14ac:dyDescent="0.25">
      <c r="AH898" s="123">
        <f t="shared" si="2"/>
        <v>0</v>
      </c>
    </row>
    <row r="899" spans="34:34" x14ac:dyDescent="0.25">
      <c r="AH899" s="123">
        <f t="shared" si="2"/>
        <v>0</v>
      </c>
    </row>
    <row r="900" spans="34:34" x14ac:dyDescent="0.25">
      <c r="AH900" s="123">
        <f t="shared" si="2"/>
        <v>0</v>
      </c>
    </row>
    <row r="901" spans="34:34" x14ac:dyDescent="0.25">
      <c r="AH901" s="123">
        <f t="shared" si="2"/>
        <v>0</v>
      </c>
    </row>
    <row r="902" spans="34:34" x14ac:dyDescent="0.25">
      <c r="AH902" s="123">
        <f t="shared" ref="AH902:AH965" si="3">S902+T902</f>
        <v>0</v>
      </c>
    </row>
    <row r="903" spans="34:34" x14ac:dyDescent="0.25">
      <c r="AH903" s="123">
        <f t="shared" si="3"/>
        <v>0</v>
      </c>
    </row>
    <row r="904" spans="34:34" x14ac:dyDescent="0.25">
      <c r="AH904" s="123">
        <f t="shared" si="3"/>
        <v>0</v>
      </c>
    </row>
    <row r="905" spans="34:34" x14ac:dyDescent="0.25">
      <c r="AH905" s="123">
        <f t="shared" si="3"/>
        <v>0</v>
      </c>
    </row>
    <row r="906" spans="34:34" x14ac:dyDescent="0.25">
      <c r="AH906" s="123">
        <f t="shared" si="3"/>
        <v>0</v>
      </c>
    </row>
    <row r="907" spans="34:34" x14ac:dyDescent="0.25">
      <c r="AH907" s="123">
        <f t="shared" si="3"/>
        <v>0</v>
      </c>
    </row>
    <row r="908" spans="34:34" x14ac:dyDescent="0.25">
      <c r="AH908" s="123">
        <f t="shared" si="3"/>
        <v>0</v>
      </c>
    </row>
    <row r="909" spans="34:34" x14ac:dyDescent="0.25">
      <c r="AH909" s="123">
        <f t="shared" si="3"/>
        <v>0</v>
      </c>
    </row>
    <row r="910" spans="34:34" x14ac:dyDescent="0.25">
      <c r="AH910" s="123">
        <f t="shared" si="3"/>
        <v>0</v>
      </c>
    </row>
    <row r="911" spans="34:34" x14ac:dyDescent="0.25">
      <c r="AH911" s="123">
        <f t="shared" si="3"/>
        <v>0</v>
      </c>
    </row>
    <row r="912" spans="34:34" x14ac:dyDescent="0.25">
      <c r="AH912" s="123">
        <f t="shared" si="3"/>
        <v>0</v>
      </c>
    </row>
    <row r="913" spans="34:34" x14ac:dyDescent="0.25">
      <c r="AH913" s="123">
        <f t="shared" si="3"/>
        <v>0</v>
      </c>
    </row>
    <row r="914" spans="34:34" x14ac:dyDescent="0.25">
      <c r="AH914" s="123">
        <f t="shared" si="3"/>
        <v>0</v>
      </c>
    </row>
    <row r="915" spans="34:34" x14ac:dyDescent="0.25">
      <c r="AH915" s="123">
        <f t="shared" si="3"/>
        <v>0</v>
      </c>
    </row>
    <row r="916" spans="34:34" x14ac:dyDescent="0.25">
      <c r="AH916" s="123">
        <f t="shared" si="3"/>
        <v>0</v>
      </c>
    </row>
    <row r="917" spans="34:34" x14ac:dyDescent="0.25">
      <c r="AH917" s="123">
        <f t="shared" si="3"/>
        <v>0</v>
      </c>
    </row>
    <row r="918" spans="34:34" x14ac:dyDescent="0.25">
      <c r="AH918" s="123">
        <f t="shared" si="3"/>
        <v>0</v>
      </c>
    </row>
    <row r="919" spans="34:34" x14ac:dyDescent="0.25">
      <c r="AH919" s="123">
        <f t="shared" si="3"/>
        <v>0</v>
      </c>
    </row>
    <row r="920" spans="34:34" x14ac:dyDescent="0.25">
      <c r="AH920" s="123">
        <f t="shared" si="3"/>
        <v>0</v>
      </c>
    </row>
    <row r="921" spans="34:34" x14ac:dyDescent="0.25">
      <c r="AH921" s="123">
        <f t="shared" si="3"/>
        <v>0</v>
      </c>
    </row>
    <row r="922" spans="34:34" x14ac:dyDescent="0.25">
      <c r="AH922" s="123">
        <f t="shared" si="3"/>
        <v>0</v>
      </c>
    </row>
    <row r="923" spans="34:34" x14ac:dyDescent="0.25">
      <c r="AH923" s="123">
        <f t="shared" si="3"/>
        <v>0</v>
      </c>
    </row>
    <row r="924" spans="34:34" x14ac:dyDescent="0.25">
      <c r="AH924" s="123">
        <f t="shared" si="3"/>
        <v>0</v>
      </c>
    </row>
    <row r="925" spans="34:34" x14ac:dyDescent="0.25">
      <c r="AH925" s="123">
        <f t="shared" si="3"/>
        <v>0</v>
      </c>
    </row>
    <row r="926" spans="34:34" x14ac:dyDescent="0.25">
      <c r="AH926" s="123">
        <f t="shared" si="3"/>
        <v>0</v>
      </c>
    </row>
    <row r="927" spans="34:34" x14ac:dyDescent="0.25">
      <c r="AH927" s="123">
        <f t="shared" si="3"/>
        <v>0</v>
      </c>
    </row>
    <row r="928" spans="34:34" x14ac:dyDescent="0.25">
      <c r="AH928" s="123">
        <f t="shared" si="3"/>
        <v>0</v>
      </c>
    </row>
    <row r="929" spans="34:34" x14ac:dyDescent="0.25">
      <c r="AH929" s="123">
        <f t="shared" si="3"/>
        <v>0</v>
      </c>
    </row>
    <row r="930" spans="34:34" x14ac:dyDescent="0.25">
      <c r="AH930" s="123">
        <f t="shared" si="3"/>
        <v>0</v>
      </c>
    </row>
    <row r="931" spans="34:34" x14ac:dyDescent="0.25">
      <c r="AH931" s="123">
        <f t="shared" si="3"/>
        <v>0</v>
      </c>
    </row>
    <row r="932" spans="34:34" x14ac:dyDescent="0.25">
      <c r="AH932" s="123">
        <f t="shared" si="3"/>
        <v>0</v>
      </c>
    </row>
    <row r="933" spans="34:34" x14ac:dyDescent="0.25">
      <c r="AH933" s="123">
        <f t="shared" si="3"/>
        <v>0</v>
      </c>
    </row>
    <row r="934" spans="34:34" x14ac:dyDescent="0.25">
      <c r="AH934" s="123">
        <f t="shared" si="3"/>
        <v>0</v>
      </c>
    </row>
    <row r="935" spans="34:34" x14ac:dyDescent="0.25">
      <c r="AH935" s="123">
        <f t="shared" si="3"/>
        <v>0</v>
      </c>
    </row>
    <row r="936" spans="34:34" x14ac:dyDescent="0.25">
      <c r="AH936" s="123">
        <f t="shared" si="3"/>
        <v>0</v>
      </c>
    </row>
    <row r="937" spans="34:34" x14ac:dyDescent="0.25">
      <c r="AH937" s="123">
        <f t="shared" si="3"/>
        <v>0</v>
      </c>
    </row>
    <row r="938" spans="34:34" x14ac:dyDescent="0.25">
      <c r="AH938" s="123">
        <f t="shared" si="3"/>
        <v>0</v>
      </c>
    </row>
    <row r="939" spans="34:34" x14ac:dyDescent="0.25">
      <c r="AH939" s="123">
        <f t="shared" si="3"/>
        <v>0</v>
      </c>
    </row>
    <row r="940" spans="34:34" x14ac:dyDescent="0.25">
      <c r="AH940" s="123">
        <f t="shared" si="3"/>
        <v>0</v>
      </c>
    </row>
    <row r="941" spans="34:34" x14ac:dyDescent="0.25">
      <c r="AH941" s="123">
        <f t="shared" si="3"/>
        <v>0</v>
      </c>
    </row>
    <row r="942" spans="34:34" x14ac:dyDescent="0.25">
      <c r="AH942" s="123">
        <f t="shared" si="3"/>
        <v>0</v>
      </c>
    </row>
    <row r="943" spans="34:34" x14ac:dyDescent="0.25">
      <c r="AH943" s="123">
        <f t="shared" si="3"/>
        <v>0</v>
      </c>
    </row>
    <row r="944" spans="34:34" x14ac:dyDescent="0.25">
      <c r="AH944" s="123">
        <f t="shared" si="3"/>
        <v>0</v>
      </c>
    </row>
    <row r="945" spans="34:34" x14ac:dyDescent="0.25">
      <c r="AH945" s="123">
        <f t="shared" si="3"/>
        <v>0</v>
      </c>
    </row>
    <row r="946" spans="34:34" x14ac:dyDescent="0.25">
      <c r="AH946" s="123">
        <f t="shared" si="3"/>
        <v>0</v>
      </c>
    </row>
    <row r="947" spans="34:34" x14ac:dyDescent="0.25">
      <c r="AH947" s="123">
        <f t="shared" si="3"/>
        <v>0</v>
      </c>
    </row>
    <row r="948" spans="34:34" x14ac:dyDescent="0.25">
      <c r="AH948" s="123">
        <f t="shared" si="3"/>
        <v>0</v>
      </c>
    </row>
    <row r="949" spans="34:34" x14ac:dyDescent="0.25">
      <c r="AH949" s="123">
        <f t="shared" si="3"/>
        <v>0</v>
      </c>
    </row>
    <row r="950" spans="34:34" x14ac:dyDescent="0.25">
      <c r="AH950" s="123">
        <f t="shared" si="3"/>
        <v>0</v>
      </c>
    </row>
    <row r="951" spans="34:34" x14ac:dyDescent="0.25">
      <c r="AH951" s="123">
        <f t="shared" si="3"/>
        <v>0</v>
      </c>
    </row>
    <row r="952" spans="34:34" x14ac:dyDescent="0.25">
      <c r="AH952" s="123">
        <f t="shared" si="3"/>
        <v>0</v>
      </c>
    </row>
    <row r="953" spans="34:34" x14ac:dyDescent="0.25">
      <c r="AH953" s="123">
        <f t="shared" si="3"/>
        <v>0</v>
      </c>
    </row>
    <row r="954" spans="34:34" x14ac:dyDescent="0.25">
      <c r="AH954" s="123">
        <f t="shared" si="3"/>
        <v>0</v>
      </c>
    </row>
    <row r="955" spans="34:34" x14ac:dyDescent="0.25">
      <c r="AH955" s="123">
        <f t="shared" si="3"/>
        <v>0</v>
      </c>
    </row>
    <row r="956" spans="34:34" x14ac:dyDescent="0.25">
      <c r="AH956" s="123">
        <f t="shared" si="3"/>
        <v>0</v>
      </c>
    </row>
    <row r="957" spans="34:34" x14ac:dyDescent="0.25">
      <c r="AH957" s="123">
        <f t="shared" si="3"/>
        <v>0</v>
      </c>
    </row>
    <row r="958" spans="34:34" x14ac:dyDescent="0.25">
      <c r="AH958" s="123">
        <f t="shared" si="3"/>
        <v>0</v>
      </c>
    </row>
    <row r="959" spans="34:34" x14ac:dyDescent="0.25">
      <c r="AH959" s="123">
        <f t="shared" si="3"/>
        <v>0</v>
      </c>
    </row>
    <row r="960" spans="34:34" x14ac:dyDescent="0.25">
      <c r="AH960" s="123">
        <f t="shared" si="3"/>
        <v>0</v>
      </c>
    </row>
    <row r="961" spans="34:34" x14ac:dyDescent="0.25">
      <c r="AH961" s="123">
        <f t="shared" si="3"/>
        <v>0</v>
      </c>
    </row>
    <row r="962" spans="34:34" x14ac:dyDescent="0.25">
      <c r="AH962" s="123">
        <f t="shared" si="3"/>
        <v>0</v>
      </c>
    </row>
    <row r="963" spans="34:34" x14ac:dyDescent="0.25">
      <c r="AH963" s="123">
        <f t="shared" si="3"/>
        <v>0</v>
      </c>
    </row>
    <row r="964" spans="34:34" x14ac:dyDescent="0.25">
      <c r="AH964" s="123">
        <f t="shared" si="3"/>
        <v>0</v>
      </c>
    </row>
    <row r="965" spans="34:34" x14ac:dyDescent="0.25">
      <c r="AH965" s="123">
        <f t="shared" si="3"/>
        <v>0</v>
      </c>
    </row>
    <row r="966" spans="34:34" x14ac:dyDescent="0.25">
      <c r="AH966" s="123">
        <f t="shared" ref="AH966:AH1024" si="4">S966+T966</f>
        <v>0</v>
      </c>
    </row>
    <row r="967" spans="34:34" x14ac:dyDescent="0.25">
      <c r="AH967" s="123">
        <f t="shared" si="4"/>
        <v>0</v>
      </c>
    </row>
    <row r="968" spans="34:34" x14ac:dyDescent="0.25">
      <c r="AH968" s="123">
        <f t="shared" si="4"/>
        <v>0</v>
      </c>
    </row>
    <row r="969" spans="34:34" x14ac:dyDescent="0.25">
      <c r="AH969" s="123">
        <f t="shared" si="4"/>
        <v>0</v>
      </c>
    </row>
    <row r="970" spans="34:34" x14ac:dyDescent="0.25">
      <c r="AH970" s="123">
        <f t="shared" si="4"/>
        <v>0</v>
      </c>
    </row>
    <row r="971" spans="34:34" x14ac:dyDescent="0.25">
      <c r="AH971" s="123">
        <f t="shared" si="4"/>
        <v>0</v>
      </c>
    </row>
    <row r="972" spans="34:34" x14ac:dyDescent="0.25">
      <c r="AH972" s="123">
        <f t="shared" si="4"/>
        <v>0</v>
      </c>
    </row>
    <row r="973" spans="34:34" x14ac:dyDescent="0.25">
      <c r="AH973" s="123">
        <f t="shared" si="4"/>
        <v>0</v>
      </c>
    </row>
    <row r="974" spans="34:34" x14ac:dyDescent="0.25">
      <c r="AH974" s="123">
        <f t="shared" si="4"/>
        <v>0</v>
      </c>
    </row>
    <row r="975" spans="34:34" x14ac:dyDescent="0.25">
      <c r="AH975" s="123">
        <f t="shared" si="4"/>
        <v>0</v>
      </c>
    </row>
    <row r="976" spans="34:34" x14ac:dyDescent="0.25">
      <c r="AH976" s="123">
        <f t="shared" si="4"/>
        <v>0</v>
      </c>
    </row>
    <row r="977" spans="34:34" x14ac:dyDescent="0.25">
      <c r="AH977" s="123">
        <f t="shared" si="4"/>
        <v>0</v>
      </c>
    </row>
    <row r="978" spans="34:34" x14ac:dyDescent="0.25">
      <c r="AH978" s="123">
        <f t="shared" si="4"/>
        <v>0</v>
      </c>
    </row>
    <row r="979" spans="34:34" x14ac:dyDescent="0.25">
      <c r="AH979" s="123">
        <f t="shared" si="4"/>
        <v>0</v>
      </c>
    </row>
    <row r="980" spans="34:34" x14ac:dyDescent="0.25">
      <c r="AH980" s="123">
        <f t="shared" si="4"/>
        <v>0</v>
      </c>
    </row>
    <row r="981" spans="34:34" x14ac:dyDescent="0.25">
      <c r="AH981" s="123">
        <f t="shared" si="4"/>
        <v>0</v>
      </c>
    </row>
    <row r="982" spans="34:34" x14ac:dyDescent="0.25">
      <c r="AH982" s="123">
        <f t="shared" si="4"/>
        <v>0</v>
      </c>
    </row>
    <row r="983" spans="34:34" x14ac:dyDescent="0.25">
      <c r="AH983" s="123">
        <f t="shared" si="4"/>
        <v>0</v>
      </c>
    </row>
    <row r="984" spans="34:34" x14ac:dyDescent="0.25">
      <c r="AH984" s="123">
        <f t="shared" si="4"/>
        <v>0</v>
      </c>
    </row>
    <row r="985" spans="34:34" x14ac:dyDescent="0.25">
      <c r="AH985" s="123">
        <f t="shared" si="4"/>
        <v>0</v>
      </c>
    </row>
    <row r="986" spans="34:34" x14ac:dyDescent="0.25">
      <c r="AH986" s="123">
        <f t="shared" si="4"/>
        <v>0</v>
      </c>
    </row>
    <row r="987" spans="34:34" x14ac:dyDescent="0.25">
      <c r="AH987" s="123">
        <f t="shared" si="4"/>
        <v>0</v>
      </c>
    </row>
    <row r="988" spans="34:34" x14ac:dyDescent="0.25">
      <c r="AH988" s="123">
        <f t="shared" si="4"/>
        <v>0</v>
      </c>
    </row>
    <row r="989" spans="34:34" x14ac:dyDescent="0.25">
      <c r="AH989" s="123">
        <f t="shared" si="4"/>
        <v>0</v>
      </c>
    </row>
    <row r="990" spans="34:34" x14ac:dyDescent="0.25">
      <c r="AH990" s="123">
        <f t="shared" si="4"/>
        <v>0</v>
      </c>
    </row>
    <row r="991" spans="34:34" x14ac:dyDescent="0.25">
      <c r="AH991" s="123">
        <f t="shared" si="4"/>
        <v>0</v>
      </c>
    </row>
    <row r="992" spans="34:34" x14ac:dyDescent="0.25">
      <c r="AH992" s="123">
        <f t="shared" si="4"/>
        <v>0</v>
      </c>
    </row>
    <row r="993" spans="34:34" x14ac:dyDescent="0.25">
      <c r="AH993" s="123">
        <f t="shared" si="4"/>
        <v>0</v>
      </c>
    </row>
    <row r="994" spans="34:34" x14ac:dyDescent="0.25">
      <c r="AH994" s="123">
        <f t="shared" si="4"/>
        <v>0</v>
      </c>
    </row>
    <row r="995" spans="34:34" x14ac:dyDescent="0.25">
      <c r="AH995" s="123">
        <f t="shared" si="4"/>
        <v>0</v>
      </c>
    </row>
    <row r="996" spans="34:34" x14ac:dyDescent="0.25">
      <c r="AH996" s="123">
        <f t="shared" si="4"/>
        <v>0</v>
      </c>
    </row>
    <row r="997" spans="34:34" x14ac:dyDescent="0.25">
      <c r="AH997" s="123">
        <f t="shared" si="4"/>
        <v>0</v>
      </c>
    </row>
    <row r="998" spans="34:34" x14ac:dyDescent="0.25">
      <c r="AH998" s="123">
        <f t="shared" si="4"/>
        <v>0</v>
      </c>
    </row>
    <row r="999" spans="34:34" x14ac:dyDescent="0.25">
      <c r="AH999" s="123">
        <f t="shared" si="4"/>
        <v>0</v>
      </c>
    </row>
    <row r="1000" spans="34:34" x14ac:dyDescent="0.25">
      <c r="AH1000" s="123">
        <f t="shared" si="4"/>
        <v>0</v>
      </c>
    </row>
    <row r="1001" spans="34:34" x14ac:dyDescent="0.25">
      <c r="AH1001" s="123">
        <f t="shared" si="4"/>
        <v>0</v>
      </c>
    </row>
    <row r="1002" spans="34:34" x14ac:dyDescent="0.25">
      <c r="AH1002" s="123">
        <f t="shared" si="4"/>
        <v>0</v>
      </c>
    </row>
    <row r="1003" spans="34:34" x14ac:dyDescent="0.25">
      <c r="AH1003" s="123">
        <f t="shared" si="4"/>
        <v>0</v>
      </c>
    </row>
    <row r="1004" spans="34:34" x14ac:dyDescent="0.25">
      <c r="AH1004" s="123">
        <f t="shared" si="4"/>
        <v>0</v>
      </c>
    </row>
    <row r="1005" spans="34:34" x14ac:dyDescent="0.25">
      <c r="AH1005" s="123">
        <f t="shared" si="4"/>
        <v>0</v>
      </c>
    </row>
    <row r="1006" spans="34:34" x14ac:dyDescent="0.25">
      <c r="AH1006" s="123">
        <f t="shared" si="4"/>
        <v>0</v>
      </c>
    </row>
    <row r="1007" spans="34:34" x14ac:dyDescent="0.25">
      <c r="AH1007" s="123">
        <f t="shared" si="4"/>
        <v>0</v>
      </c>
    </row>
    <row r="1008" spans="34:34" x14ac:dyDescent="0.25">
      <c r="AH1008" s="123">
        <f t="shared" si="4"/>
        <v>0</v>
      </c>
    </row>
    <row r="1009" spans="34:34" x14ac:dyDescent="0.25">
      <c r="AH1009" s="123">
        <f t="shared" si="4"/>
        <v>0</v>
      </c>
    </row>
    <row r="1010" spans="34:34" x14ac:dyDescent="0.25">
      <c r="AH1010" s="123">
        <f t="shared" si="4"/>
        <v>0</v>
      </c>
    </row>
    <row r="1011" spans="34:34" x14ac:dyDescent="0.25">
      <c r="AH1011" s="123">
        <f t="shared" si="4"/>
        <v>0</v>
      </c>
    </row>
    <row r="1012" spans="34:34" x14ac:dyDescent="0.25">
      <c r="AH1012" s="123">
        <f t="shared" si="4"/>
        <v>0</v>
      </c>
    </row>
    <row r="1013" spans="34:34" x14ac:dyDescent="0.25">
      <c r="AH1013" s="123">
        <f t="shared" si="4"/>
        <v>0</v>
      </c>
    </row>
    <row r="1014" spans="34:34" x14ac:dyDescent="0.25">
      <c r="AH1014" s="123">
        <f t="shared" si="4"/>
        <v>0</v>
      </c>
    </row>
    <row r="1015" spans="34:34" x14ac:dyDescent="0.25">
      <c r="AH1015" s="123">
        <f t="shared" si="4"/>
        <v>0</v>
      </c>
    </row>
    <row r="1016" spans="34:34" x14ac:dyDescent="0.25">
      <c r="AH1016" s="123">
        <f t="shared" si="4"/>
        <v>0</v>
      </c>
    </row>
    <row r="1017" spans="34:34" x14ac:dyDescent="0.25">
      <c r="AH1017" s="123">
        <f t="shared" si="4"/>
        <v>0</v>
      </c>
    </row>
    <row r="1018" spans="34:34" x14ac:dyDescent="0.25">
      <c r="AH1018" s="123">
        <f t="shared" si="4"/>
        <v>0</v>
      </c>
    </row>
    <row r="1019" spans="34:34" x14ac:dyDescent="0.25">
      <c r="AH1019" s="123">
        <f t="shared" si="4"/>
        <v>0</v>
      </c>
    </row>
    <row r="1020" spans="34:34" x14ac:dyDescent="0.25">
      <c r="AH1020" s="123">
        <f t="shared" si="4"/>
        <v>0</v>
      </c>
    </row>
    <row r="1021" spans="34:34" x14ac:dyDescent="0.25">
      <c r="AH1021" s="123">
        <f t="shared" si="4"/>
        <v>0</v>
      </c>
    </row>
    <row r="1022" spans="34:34" x14ac:dyDescent="0.25">
      <c r="AH1022" s="123">
        <f t="shared" si="4"/>
        <v>0</v>
      </c>
    </row>
    <row r="1023" spans="34:34" x14ac:dyDescent="0.25">
      <c r="AH1023" s="123">
        <f t="shared" si="4"/>
        <v>0</v>
      </c>
    </row>
    <row r="1024" spans="34:34" x14ac:dyDescent="0.25">
      <c r="AH1024" s="123">
        <f t="shared" si="4"/>
        <v>0</v>
      </c>
    </row>
    <row r="1025" spans="34:34" x14ac:dyDescent="0.25">
      <c r="AH1025" s="123">
        <f t="shared" ref="AH1025:AH1088" si="5">S1025+T1025</f>
        <v>0</v>
      </c>
    </row>
    <row r="1026" spans="34:34" x14ac:dyDescent="0.25">
      <c r="AH1026" s="123">
        <f t="shared" si="5"/>
        <v>0</v>
      </c>
    </row>
    <row r="1027" spans="34:34" x14ac:dyDescent="0.25">
      <c r="AH1027" s="123">
        <f t="shared" si="5"/>
        <v>0</v>
      </c>
    </row>
    <row r="1028" spans="34:34" x14ac:dyDescent="0.25">
      <c r="AH1028" s="123">
        <f t="shared" si="5"/>
        <v>0</v>
      </c>
    </row>
    <row r="1029" spans="34:34" x14ac:dyDescent="0.25">
      <c r="AH1029" s="123">
        <f t="shared" si="5"/>
        <v>0</v>
      </c>
    </row>
    <row r="1030" spans="34:34" x14ac:dyDescent="0.25">
      <c r="AH1030" s="123">
        <f t="shared" si="5"/>
        <v>0</v>
      </c>
    </row>
    <row r="1031" spans="34:34" x14ac:dyDescent="0.25">
      <c r="AH1031" s="123">
        <f t="shared" si="5"/>
        <v>0</v>
      </c>
    </row>
    <row r="1032" spans="34:34" x14ac:dyDescent="0.25">
      <c r="AH1032" s="123">
        <f t="shared" si="5"/>
        <v>0</v>
      </c>
    </row>
    <row r="1033" spans="34:34" x14ac:dyDescent="0.25">
      <c r="AH1033" s="123">
        <f t="shared" si="5"/>
        <v>0</v>
      </c>
    </row>
    <row r="1034" spans="34:34" x14ac:dyDescent="0.25">
      <c r="AH1034" s="123">
        <f t="shared" si="5"/>
        <v>0</v>
      </c>
    </row>
    <row r="1035" spans="34:34" x14ac:dyDescent="0.25">
      <c r="AH1035" s="123">
        <f t="shared" si="5"/>
        <v>0</v>
      </c>
    </row>
    <row r="1036" spans="34:34" x14ac:dyDescent="0.25">
      <c r="AH1036" s="123">
        <f t="shared" si="5"/>
        <v>0</v>
      </c>
    </row>
    <row r="1037" spans="34:34" x14ac:dyDescent="0.25">
      <c r="AH1037" s="123">
        <f t="shared" si="5"/>
        <v>0</v>
      </c>
    </row>
    <row r="1038" spans="34:34" x14ac:dyDescent="0.25">
      <c r="AH1038" s="123">
        <f t="shared" si="5"/>
        <v>0</v>
      </c>
    </row>
    <row r="1039" spans="34:34" x14ac:dyDescent="0.25">
      <c r="AH1039" s="123">
        <f t="shared" si="5"/>
        <v>0</v>
      </c>
    </row>
    <row r="1040" spans="34:34" x14ac:dyDescent="0.25">
      <c r="AH1040" s="123">
        <f t="shared" si="5"/>
        <v>0</v>
      </c>
    </row>
    <row r="1041" spans="34:34" x14ac:dyDescent="0.25">
      <c r="AH1041" s="123">
        <f t="shared" si="5"/>
        <v>0</v>
      </c>
    </row>
    <row r="1042" spans="34:34" x14ac:dyDescent="0.25">
      <c r="AH1042" s="123">
        <f t="shared" si="5"/>
        <v>0</v>
      </c>
    </row>
    <row r="1043" spans="34:34" x14ac:dyDescent="0.25">
      <c r="AH1043" s="123">
        <f t="shared" si="5"/>
        <v>0</v>
      </c>
    </row>
    <row r="1044" spans="34:34" x14ac:dyDescent="0.25">
      <c r="AH1044" s="123">
        <f t="shared" si="5"/>
        <v>0</v>
      </c>
    </row>
    <row r="1045" spans="34:34" x14ac:dyDescent="0.25">
      <c r="AH1045" s="123">
        <f t="shared" si="5"/>
        <v>0</v>
      </c>
    </row>
    <row r="1046" spans="34:34" x14ac:dyDescent="0.25">
      <c r="AH1046" s="123">
        <f t="shared" si="5"/>
        <v>0</v>
      </c>
    </row>
    <row r="1047" spans="34:34" x14ac:dyDescent="0.25">
      <c r="AH1047" s="123">
        <f t="shared" si="5"/>
        <v>0</v>
      </c>
    </row>
    <row r="1048" spans="34:34" x14ac:dyDescent="0.25">
      <c r="AH1048" s="123">
        <f t="shared" si="5"/>
        <v>0</v>
      </c>
    </row>
    <row r="1049" spans="34:34" x14ac:dyDescent="0.25">
      <c r="AH1049" s="123">
        <f t="shared" si="5"/>
        <v>0</v>
      </c>
    </row>
    <row r="1050" spans="34:34" x14ac:dyDescent="0.25">
      <c r="AH1050" s="123">
        <f t="shared" si="5"/>
        <v>0</v>
      </c>
    </row>
    <row r="1051" spans="34:34" x14ac:dyDescent="0.25">
      <c r="AH1051" s="123">
        <f t="shared" si="5"/>
        <v>0</v>
      </c>
    </row>
    <row r="1052" spans="34:34" x14ac:dyDescent="0.25">
      <c r="AH1052" s="123">
        <f t="shared" si="5"/>
        <v>0</v>
      </c>
    </row>
    <row r="1053" spans="34:34" x14ac:dyDescent="0.25">
      <c r="AH1053" s="123">
        <f t="shared" si="5"/>
        <v>0</v>
      </c>
    </row>
    <row r="1054" spans="34:34" x14ac:dyDescent="0.25">
      <c r="AH1054" s="123">
        <f t="shared" si="5"/>
        <v>0</v>
      </c>
    </row>
    <row r="1055" spans="34:34" x14ac:dyDescent="0.25">
      <c r="AH1055" s="123">
        <f t="shared" si="5"/>
        <v>0</v>
      </c>
    </row>
    <row r="1056" spans="34:34" x14ac:dyDescent="0.25">
      <c r="AH1056" s="123">
        <f t="shared" si="5"/>
        <v>0</v>
      </c>
    </row>
    <row r="1057" spans="34:34" x14ac:dyDescent="0.25">
      <c r="AH1057" s="123">
        <f t="shared" si="5"/>
        <v>0</v>
      </c>
    </row>
    <row r="1058" spans="34:34" x14ac:dyDescent="0.25">
      <c r="AH1058" s="123">
        <f t="shared" si="5"/>
        <v>0</v>
      </c>
    </row>
    <row r="1059" spans="34:34" x14ac:dyDescent="0.25">
      <c r="AH1059" s="123">
        <f t="shared" si="5"/>
        <v>0</v>
      </c>
    </row>
    <row r="1060" spans="34:34" x14ac:dyDescent="0.25">
      <c r="AH1060" s="123">
        <f t="shared" si="5"/>
        <v>0</v>
      </c>
    </row>
    <row r="1061" spans="34:34" x14ac:dyDescent="0.25">
      <c r="AH1061" s="123">
        <f t="shared" si="5"/>
        <v>0</v>
      </c>
    </row>
    <row r="1062" spans="34:34" x14ac:dyDescent="0.25">
      <c r="AH1062" s="123">
        <f t="shared" si="5"/>
        <v>0</v>
      </c>
    </row>
    <row r="1063" spans="34:34" x14ac:dyDescent="0.25">
      <c r="AH1063" s="123">
        <f t="shared" si="5"/>
        <v>0</v>
      </c>
    </row>
    <row r="1064" spans="34:34" x14ac:dyDescent="0.25">
      <c r="AH1064" s="123">
        <f t="shared" si="5"/>
        <v>0</v>
      </c>
    </row>
    <row r="1065" spans="34:34" x14ac:dyDescent="0.25">
      <c r="AH1065" s="123">
        <f t="shared" si="5"/>
        <v>0</v>
      </c>
    </row>
    <row r="1066" spans="34:34" x14ac:dyDescent="0.25">
      <c r="AH1066" s="123">
        <f t="shared" si="5"/>
        <v>0</v>
      </c>
    </row>
    <row r="1067" spans="34:34" x14ac:dyDescent="0.25">
      <c r="AH1067" s="123">
        <f t="shared" si="5"/>
        <v>0</v>
      </c>
    </row>
    <row r="1068" spans="34:34" x14ac:dyDescent="0.25">
      <c r="AH1068" s="123">
        <f t="shared" si="5"/>
        <v>0</v>
      </c>
    </row>
    <row r="1069" spans="34:34" x14ac:dyDescent="0.25">
      <c r="AH1069" s="123">
        <f t="shared" si="5"/>
        <v>0</v>
      </c>
    </row>
    <row r="1070" spans="34:34" x14ac:dyDescent="0.25">
      <c r="AH1070" s="123">
        <f t="shared" si="5"/>
        <v>0</v>
      </c>
    </row>
    <row r="1071" spans="34:34" x14ac:dyDescent="0.25">
      <c r="AH1071" s="123">
        <f t="shared" si="5"/>
        <v>0</v>
      </c>
    </row>
    <row r="1072" spans="34:34" x14ac:dyDescent="0.25">
      <c r="AH1072" s="123">
        <f t="shared" si="5"/>
        <v>0</v>
      </c>
    </row>
    <row r="1073" spans="34:34" x14ac:dyDescent="0.25">
      <c r="AH1073" s="123">
        <f t="shared" si="5"/>
        <v>0</v>
      </c>
    </row>
    <row r="1074" spans="34:34" x14ac:dyDescent="0.25">
      <c r="AH1074" s="123">
        <f t="shared" si="5"/>
        <v>0</v>
      </c>
    </row>
    <row r="1075" spans="34:34" x14ac:dyDescent="0.25">
      <c r="AH1075" s="123">
        <f t="shared" si="5"/>
        <v>0</v>
      </c>
    </row>
    <row r="1076" spans="34:34" x14ac:dyDescent="0.25">
      <c r="AH1076" s="123">
        <f t="shared" si="5"/>
        <v>0</v>
      </c>
    </row>
    <row r="1077" spans="34:34" x14ac:dyDescent="0.25">
      <c r="AH1077" s="123">
        <f t="shared" si="5"/>
        <v>0</v>
      </c>
    </row>
    <row r="1078" spans="34:34" x14ac:dyDescent="0.25">
      <c r="AH1078" s="123">
        <f t="shared" si="5"/>
        <v>0</v>
      </c>
    </row>
    <row r="1079" spans="34:34" x14ac:dyDescent="0.25">
      <c r="AH1079" s="123">
        <f t="shared" si="5"/>
        <v>0</v>
      </c>
    </row>
    <row r="1080" spans="34:34" x14ac:dyDescent="0.25">
      <c r="AH1080" s="123">
        <f t="shared" si="5"/>
        <v>0</v>
      </c>
    </row>
    <row r="1081" spans="34:34" x14ac:dyDescent="0.25">
      <c r="AH1081" s="123">
        <f t="shared" si="5"/>
        <v>0</v>
      </c>
    </row>
    <row r="1082" spans="34:34" x14ac:dyDescent="0.25">
      <c r="AH1082" s="123">
        <f t="shared" si="5"/>
        <v>0</v>
      </c>
    </row>
    <row r="1083" spans="34:34" x14ac:dyDescent="0.25">
      <c r="AH1083" s="123">
        <f t="shared" si="5"/>
        <v>0</v>
      </c>
    </row>
    <row r="1084" spans="34:34" x14ac:dyDescent="0.25">
      <c r="AH1084" s="123">
        <f t="shared" si="5"/>
        <v>0</v>
      </c>
    </row>
    <row r="1085" spans="34:34" x14ac:dyDescent="0.25">
      <c r="AH1085" s="123">
        <f t="shared" si="5"/>
        <v>0</v>
      </c>
    </row>
    <row r="1086" spans="34:34" x14ac:dyDescent="0.25">
      <c r="AH1086" s="123">
        <f t="shared" si="5"/>
        <v>0</v>
      </c>
    </row>
    <row r="1087" spans="34:34" x14ac:dyDescent="0.25">
      <c r="AH1087" s="123">
        <f t="shared" si="5"/>
        <v>0</v>
      </c>
    </row>
    <row r="1088" spans="34:34" x14ac:dyDescent="0.25">
      <c r="AH1088" s="123">
        <f t="shared" si="5"/>
        <v>0</v>
      </c>
    </row>
    <row r="1089" spans="34:34" x14ac:dyDescent="0.25">
      <c r="AH1089" s="123">
        <f t="shared" ref="AH1089:AH1152" si="6">S1089+T1089</f>
        <v>0</v>
      </c>
    </row>
    <row r="1090" spans="34:34" x14ac:dyDescent="0.25">
      <c r="AH1090" s="123">
        <f t="shared" si="6"/>
        <v>0</v>
      </c>
    </row>
    <row r="1091" spans="34:34" x14ac:dyDescent="0.25">
      <c r="AH1091" s="123">
        <f t="shared" si="6"/>
        <v>0</v>
      </c>
    </row>
    <row r="1092" spans="34:34" x14ac:dyDescent="0.25">
      <c r="AH1092" s="123">
        <f t="shared" si="6"/>
        <v>0</v>
      </c>
    </row>
    <row r="1093" spans="34:34" x14ac:dyDescent="0.25">
      <c r="AH1093" s="123">
        <f t="shared" si="6"/>
        <v>0</v>
      </c>
    </row>
    <row r="1094" spans="34:34" x14ac:dyDescent="0.25">
      <c r="AH1094" s="123">
        <f t="shared" si="6"/>
        <v>0</v>
      </c>
    </row>
    <row r="1095" spans="34:34" x14ac:dyDescent="0.25">
      <c r="AH1095" s="123">
        <f t="shared" si="6"/>
        <v>0</v>
      </c>
    </row>
    <row r="1096" spans="34:34" x14ac:dyDescent="0.25">
      <c r="AH1096" s="123">
        <f t="shared" si="6"/>
        <v>0</v>
      </c>
    </row>
    <row r="1097" spans="34:34" x14ac:dyDescent="0.25">
      <c r="AH1097" s="123">
        <f t="shared" si="6"/>
        <v>0</v>
      </c>
    </row>
    <row r="1098" spans="34:34" x14ac:dyDescent="0.25">
      <c r="AH1098" s="123">
        <f t="shared" si="6"/>
        <v>0</v>
      </c>
    </row>
    <row r="1099" spans="34:34" x14ac:dyDescent="0.25">
      <c r="AH1099" s="123">
        <f t="shared" si="6"/>
        <v>0</v>
      </c>
    </row>
    <row r="1100" spans="34:34" x14ac:dyDescent="0.25">
      <c r="AH1100" s="123">
        <f t="shared" si="6"/>
        <v>0</v>
      </c>
    </row>
    <row r="1101" spans="34:34" x14ac:dyDescent="0.25">
      <c r="AH1101" s="123">
        <f t="shared" si="6"/>
        <v>0</v>
      </c>
    </row>
    <row r="1102" spans="34:34" x14ac:dyDescent="0.25">
      <c r="AH1102" s="123">
        <f t="shared" si="6"/>
        <v>0</v>
      </c>
    </row>
    <row r="1103" spans="34:34" x14ac:dyDescent="0.25">
      <c r="AH1103" s="123">
        <f t="shared" si="6"/>
        <v>0</v>
      </c>
    </row>
    <row r="1104" spans="34:34" x14ac:dyDescent="0.25">
      <c r="AH1104" s="123">
        <f t="shared" si="6"/>
        <v>0</v>
      </c>
    </row>
    <row r="1105" spans="34:34" x14ac:dyDescent="0.25">
      <c r="AH1105" s="123">
        <f t="shared" si="6"/>
        <v>0</v>
      </c>
    </row>
    <row r="1106" spans="34:34" x14ac:dyDescent="0.25">
      <c r="AH1106" s="123">
        <f t="shared" si="6"/>
        <v>0</v>
      </c>
    </row>
    <row r="1107" spans="34:34" x14ac:dyDescent="0.25">
      <c r="AH1107" s="123">
        <f t="shared" si="6"/>
        <v>0</v>
      </c>
    </row>
    <row r="1108" spans="34:34" x14ac:dyDescent="0.25">
      <c r="AH1108" s="123">
        <f t="shared" si="6"/>
        <v>0</v>
      </c>
    </row>
    <row r="1109" spans="34:34" x14ac:dyDescent="0.25">
      <c r="AH1109" s="123">
        <f t="shared" si="6"/>
        <v>0</v>
      </c>
    </row>
    <row r="1110" spans="34:34" x14ac:dyDescent="0.25">
      <c r="AH1110" s="123">
        <f t="shared" si="6"/>
        <v>0</v>
      </c>
    </row>
    <row r="1111" spans="34:34" x14ac:dyDescent="0.25">
      <c r="AH1111" s="123">
        <f t="shared" si="6"/>
        <v>0</v>
      </c>
    </row>
    <row r="1112" spans="34:34" x14ac:dyDescent="0.25">
      <c r="AH1112" s="123">
        <f t="shared" si="6"/>
        <v>0</v>
      </c>
    </row>
    <row r="1113" spans="34:34" x14ac:dyDescent="0.25">
      <c r="AH1113" s="123">
        <f t="shared" si="6"/>
        <v>0</v>
      </c>
    </row>
    <row r="1114" spans="34:34" x14ac:dyDescent="0.25">
      <c r="AH1114" s="123">
        <f t="shared" si="6"/>
        <v>0</v>
      </c>
    </row>
    <row r="1115" spans="34:34" x14ac:dyDescent="0.25">
      <c r="AH1115" s="123">
        <f t="shared" si="6"/>
        <v>0</v>
      </c>
    </row>
    <row r="1116" spans="34:34" x14ac:dyDescent="0.25">
      <c r="AH1116" s="123">
        <f t="shared" si="6"/>
        <v>0</v>
      </c>
    </row>
    <row r="1117" spans="34:34" x14ac:dyDescent="0.25">
      <c r="AH1117" s="123">
        <f t="shared" si="6"/>
        <v>0</v>
      </c>
    </row>
    <row r="1118" spans="34:34" x14ac:dyDescent="0.25">
      <c r="AH1118" s="123">
        <f t="shared" si="6"/>
        <v>0</v>
      </c>
    </row>
    <row r="1119" spans="34:34" x14ac:dyDescent="0.25">
      <c r="AH1119" s="123">
        <f t="shared" si="6"/>
        <v>0</v>
      </c>
    </row>
    <row r="1120" spans="34:34" x14ac:dyDescent="0.25">
      <c r="AH1120" s="123">
        <f t="shared" si="6"/>
        <v>0</v>
      </c>
    </row>
    <row r="1121" spans="34:34" x14ac:dyDescent="0.25">
      <c r="AH1121" s="123">
        <f t="shared" si="6"/>
        <v>0</v>
      </c>
    </row>
    <row r="1122" spans="34:34" x14ac:dyDescent="0.25">
      <c r="AH1122" s="123">
        <f t="shared" si="6"/>
        <v>0</v>
      </c>
    </row>
    <row r="1123" spans="34:34" x14ac:dyDescent="0.25">
      <c r="AH1123" s="123">
        <f t="shared" si="6"/>
        <v>0</v>
      </c>
    </row>
    <row r="1124" spans="34:34" x14ac:dyDescent="0.25">
      <c r="AH1124" s="123">
        <f t="shared" si="6"/>
        <v>0</v>
      </c>
    </row>
    <row r="1125" spans="34:34" x14ac:dyDescent="0.25">
      <c r="AH1125" s="123">
        <f t="shared" si="6"/>
        <v>0</v>
      </c>
    </row>
    <row r="1126" spans="34:34" x14ac:dyDescent="0.25">
      <c r="AH1126" s="123">
        <f t="shared" si="6"/>
        <v>0</v>
      </c>
    </row>
    <row r="1127" spans="34:34" x14ac:dyDescent="0.25">
      <c r="AH1127" s="123">
        <f t="shared" si="6"/>
        <v>0</v>
      </c>
    </row>
    <row r="1128" spans="34:34" x14ac:dyDescent="0.25">
      <c r="AH1128" s="123">
        <f t="shared" si="6"/>
        <v>0</v>
      </c>
    </row>
    <row r="1129" spans="34:34" x14ac:dyDescent="0.25">
      <c r="AH1129" s="123">
        <f t="shared" si="6"/>
        <v>0</v>
      </c>
    </row>
    <row r="1130" spans="34:34" x14ac:dyDescent="0.25">
      <c r="AH1130" s="123">
        <f t="shared" si="6"/>
        <v>0</v>
      </c>
    </row>
    <row r="1131" spans="34:34" x14ac:dyDescent="0.25">
      <c r="AH1131" s="123">
        <f t="shared" si="6"/>
        <v>0</v>
      </c>
    </row>
    <row r="1132" spans="34:34" x14ac:dyDescent="0.25">
      <c r="AH1132" s="123">
        <f t="shared" si="6"/>
        <v>0</v>
      </c>
    </row>
    <row r="1133" spans="34:34" x14ac:dyDescent="0.25">
      <c r="AH1133" s="123">
        <f t="shared" si="6"/>
        <v>0</v>
      </c>
    </row>
    <row r="1134" spans="34:34" x14ac:dyDescent="0.25">
      <c r="AH1134" s="123">
        <f t="shared" si="6"/>
        <v>0</v>
      </c>
    </row>
    <row r="1135" spans="34:34" x14ac:dyDescent="0.25">
      <c r="AH1135" s="123">
        <f t="shared" si="6"/>
        <v>0</v>
      </c>
    </row>
    <row r="1136" spans="34:34" x14ac:dyDescent="0.25">
      <c r="AH1136" s="123">
        <f t="shared" si="6"/>
        <v>0</v>
      </c>
    </row>
    <row r="1137" spans="34:34" x14ac:dyDescent="0.25">
      <c r="AH1137" s="123">
        <f t="shared" si="6"/>
        <v>0</v>
      </c>
    </row>
    <row r="1138" spans="34:34" x14ac:dyDescent="0.25">
      <c r="AH1138" s="123">
        <f t="shared" si="6"/>
        <v>0</v>
      </c>
    </row>
    <row r="1139" spans="34:34" x14ac:dyDescent="0.25">
      <c r="AH1139" s="123">
        <f t="shared" si="6"/>
        <v>0</v>
      </c>
    </row>
    <row r="1140" spans="34:34" x14ac:dyDescent="0.25">
      <c r="AH1140" s="123">
        <f t="shared" si="6"/>
        <v>0</v>
      </c>
    </row>
    <row r="1141" spans="34:34" x14ac:dyDescent="0.25">
      <c r="AH1141" s="123">
        <f t="shared" si="6"/>
        <v>0</v>
      </c>
    </row>
    <row r="1142" spans="34:34" x14ac:dyDescent="0.25">
      <c r="AH1142" s="123">
        <f t="shared" si="6"/>
        <v>0</v>
      </c>
    </row>
    <row r="1143" spans="34:34" x14ac:dyDescent="0.25">
      <c r="AH1143" s="123">
        <f t="shared" si="6"/>
        <v>0</v>
      </c>
    </row>
    <row r="1144" spans="34:34" x14ac:dyDescent="0.25">
      <c r="AH1144" s="123">
        <f t="shared" si="6"/>
        <v>0</v>
      </c>
    </row>
    <row r="1145" spans="34:34" x14ac:dyDescent="0.25">
      <c r="AH1145" s="123">
        <f t="shared" si="6"/>
        <v>0</v>
      </c>
    </row>
    <row r="1146" spans="34:34" x14ac:dyDescent="0.25">
      <c r="AH1146" s="123">
        <f t="shared" si="6"/>
        <v>0</v>
      </c>
    </row>
    <row r="1147" spans="34:34" x14ac:dyDescent="0.25">
      <c r="AH1147" s="123">
        <f t="shared" si="6"/>
        <v>0</v>
      </c>
    </row>
    <row r="1148" spans="34:34" x14ac:dyDescent="0.25">
      <c r="AH1148" s="123">
        <f t="shared" si="6"/>
        <v>0</v>
      </c>
    </row>
    <row r="1149" spans="34:34" x14ac:dyDescent="0.25">
      <c r="AH1149" s="123">
        <f t="shared" si="6"/>
        <v>0</v>
      </c>
    </row>
    <row r="1150" spans="34:34" x14ac:dyDescent="0.25">
      <c r="AH1150" s="123">
        <f t="shared" si="6"/>
        <v>0</v>
      </c>
    </row>
    <row r="1151" spans="34:34" x14ac:dyDescent="0.25">
      <c r="AH1151" s="123">
        <f t="shared" si="6"/>
        <v>0</v>
      </c>
    </row>
    <row r="1152" spans="34:34" x14ac:dyDescent="0.25">
      <c r="AH1152" s="123">
        <f t="shared" si="6"/>
        <v>0</v>
      </c>
    </row>
    <row r="1153" spans="34:34" x14ac:dyDescent="0.25">
      <c r="AH1153" s="123">
        <f t="shared" ref="AH1153:AH1216" si="7">S1153+T1153</f>
        <v>0</v>
      </c>
    </row>
    <row r="1154" spans="34:34" x14ac:dyDescent="0.25">
      <c r="AH1154" s="123">
        <f t="shared" si="7"/>
        <v>0</v>
      </c>
    </row>
    <row r="1155" spans="34:34" x14ac:dyDescent="0.25">
      <c r="AH1155" s="123">
        <f t="shared" si="7"/>
        <v>0</v>
      </c>
    </row>
    <row r="1156" spans="34:34" x14ac:dyDescent="0.25">
      <c r="AH1156" s="123">
        <f t="shared" si="7"/>
        <v>0</v>
      </c>
    </row>
    <row r="1157" spans="34:34" x14ac:dyDescent="0.25">
      <c r="AH1157" s="123">
        <f t="shared" si="7"/>
        <v>0</v>
      </c>
    </row>
    <row r="1158" spans="34:34" x14ac:dyDescent="0.25">
      <c r="AH1158" s="123">
        <f t="shared" si="7"/>
        <v>0</v>
      </c>
    </row>
    <row r="1159" spans="34:34" x14ac:dyDescent="0.25">
      <c r="AH1159" s="123">
        <f t="shared" si="7"/>
        <v>0</v>
      </c>
    </row>
    <row r="1160" spans="34:34" x14ac:dyDescent="0.25">
      <c r="AH1160" s="123">
        <f t="shared" si="7"/>
        <v>0</v>
      </c>
    </row>
    <row r="1161" spans="34:34" x14ac:dyDescent="0.25">
      <c r="AH1161" s="123">
        <f t="shared" si="7"/>
        <v>0</v>
      </c>
    </row>
    <row r="1162" spans="34:34" x14ac:dyDescent="0.25">
      <c r="AH1162" s="123">
        <f t="shared" si="7"/>
        <v>0</v>
      </c>
    </row>
    <row r="1163" spans="34:34" x14ac:dyDescent="0.25">
      <c r="AH1163" s="123">
        <f t="shared" si="7"/>
        <v>0</v>
      </c>
    </row>
    <row r="1164" spans="34:34" x14ac:dyDescent="0.25">
      <c r="AH1164" s="123">
        <f t="shared" si="7"/>
        <v>0</v>
      </c>
    </row>
    <row r="1165" spans="34:34" x14ac:dyDescent="0.25">
      <c r="AH1165" s="123">
        <f t="shared" si="7"/>
        <v>0</v>
      </c>
    </row>
    <row r="1166" spans="34:34" x14ac:dyDescent="0.25">
      <c r="AH1166" s="123">
        <f t="shared" si="7"/>
        <v>0</v>
      </c>
    </row>
    <row r="1167" spans="34:34" x14ac:dyDescent="0.25">
      <c r="AH1167" s="123">
        <f t="shared" si="7"/>
        <v>0</v>
      </c>
    </row>
    <row r="1168" spans="34:34" x14ac:dyDescent="0.25">
      <c r="AH1168" s="123">
        <f t="shared" si="7"/>
        <v>0</v>
      </c>
    </row>
    <row r="1169" spans="34:34" x14ac:dyDescent="0.25">
      <c r="AH1169" s="123">
        <f t="shared" si="7"/>
        <v>0</v>
      </c>
    </row>
    <row r="1170" spans="34:34" x14ac:dyDescent="0.25">
      <c r="AH1170" s="123">
        <f t="shared" si="7"/>
        <v>0</v>
      </c>
    </row>
    <row r="1171" spans="34:34" x14ac:dyDescent="0.25">
      <c r="AH1171" s="123">
        <f t="shared" si="7"/>
        <v>0</v>
      </c>
    </row>
    <row r="1172" spans="34:34" x14ac:dyDescent="0.25">
      <c r="AH1172" s="123">
        <f t="shared" si="7"/>
        <v>0</v>
      </c>
    </row>
    <row r="1173" spans="34:34" x14ac:dyDescent="0.25">
      <c r="AH1173" s="123">
        <f t="shared" si="7"/>
        <v>0</v>
      </c>
    </row>
    <row r="1174" spans="34:34" x14ac:dyDescent="0.25">
      <c r="AH1174" s="123">
        <f t="shared" si="7"/>
        <v>0</v>
      </c>
    </row>
    <row r="1175" spans="34:34" x14ac:dyDescent="0.25">
      <c r="AH1175" s="123">
        <f t="shared" si="7"/>
        <v>0</v>
      </c>
    </row>
    <row r="1176" spans="34:34" x14ac:dyDescent="0.25">
      <c r="AH1176" s="123">
        <f t="shared" si="7"/>
        <v>0</v>
      </c>
    </row>
    <row r="1177" spans="34:34" x14ac:dyDescent="0.25">
      <c r="AH1177" s="123">
        <f t="shared" si="7"/>
        <v>0</v>
      </c>
    </row>
    <row r="1178" spans="34:34" x14ac:dyDescent="0.25">
      <c r="AH1178" s="123">
        <f t="shared" si="7"/>
        <v>0</v>
      </c>
    </row>
    <row r="1179" spans="34:34" x14ac:dyDescent="0.25">
      <c r="AH1179" s="123">
        <f t="shared" si="7"/>
        <v>0</v>
      </c>
    </row>
    <row r="1180" spans="34:34" x14ac:dyDescent="0.25">
      <c r="AH1180" s="123">
        <f t="shared" si="7"/>
        <v>0</v>
      </c>
    </row>
    <row r="1181" spans="34:34" x14ac:dyDescent="0.25">
      <c r="AH1181" s="123">
        <f t="shared" si="7"/>
        <v>0</v>
      </c>
    </row>
    <row r="1182" spans="34:34" x14ac:dyDescent="0.25">
      <c r="AH1182" s="123">
        <f t="shared" si="7"/>
        <v>0</v>
      </c>
    </row>
    <row r="1183" spans="34:34" x14ac:dyDescent="0.25">
      <c r="AH1183" s="123">
        <f t="shared" si="7"/>
        <v>0</v>
      </c>
    </row>
    <row r="1184" spans="34:34" x14ac:dyDescent="0.25">
      <c r="AH1184" s="123">
        <f t="shared" si="7"/>
        <v>0</v>
      </c>
    </row>
    <row r="1185" spans="34:34" x14ac:dyDescent="0.25">
      <c r="AH1185" s="123">
        <f t="shared" si="7"/>
        <v>0</v>
      </c>
    </row>
    <row r="1186" spans="34:34" x14ac:dyDescent="0.25">
      <c r="AH1186" s="123">
        <f t="shared" si="7"/>
        <v>0</v>
      </c>
    </row>
    <row r="1187" spans="34:34" x14ac:dyDescent="0.25">
      <c r="AH1187" s="123">
        <f t="shared" si="7"/>
        <v>0</v>
      </c>
    </row>
    <row r="1188" spans="34:34" x14ac:dyDescent="0.25">
      <c r="AH1188" s="123">
        <f t="shared" si="7"/>
        <v>0</v>
      </c>
    </row>
    <row r="1189" spans="34:34" x14ac:dyDescent="0.25">
      <c r="AH1189" s="123">
        <f t="shared" si="7"/>
        <v>0</v>
      </c>
    </row>
    <row r="1190" spans="34:34" x14ac:dyDescent="0.25">
      <c r="AH1190" s="123">
        <f t="shared" si="7"/>
        <v>0</v>
      </c>
    </row>
    <row r="1191" spans="34:34" x14ac:dyDescent="0.25">
      <c r="AH1191" s="123">
        <f t="shared" si="7"/>
        <v>0</v>
      </c>
    </row>
    <row r="1192" spans="34:34" x14ac:dyDescent="0.25">
      <c r="AH1192" s="123">
        <f t="shared" si="7"/>
        <v>0</v>
      </c>
    </row>
    <row r="1193" spans="34:34" x14ac:dyDescent="0.25">
      <c r="AH1193" s="123">
        <f t="shared" si="7"/>
        <v>0</v>
      </c>
    </row>
    <row r="1194" spans="34:34" x14ac:dyDescent="0.25">
      <c r="AH1194" s="123">
        <f t="shared" si="7"/>
        <v>0</v>
      </c>
    </row>
    <row r="1195" spans="34:34" x14ac:dyDescent="0.25">
      <c r="AH1195" s="123">
        <f t="shared" si="7"/>
        <v>0</v>
      </c>
    </row>
    <row r="1196" spans="34:34" x14ac:dyDescent="0.25">
      <c r="AH1196" s="123">
        <f t="shared" si="7"/>
        <v>0</v>
      </c>
    </row>
    <row r="1197" spans="34:34" x14ac:dyDescent="0.25">
      <c r="AH1197" s="123">
        <f t="shared" si="7"/>
        <v>0</v>
      </c>
    </row>
    <row r="1198" spans="34:34" x14ac:dyDescent="0.25">
      <c r="AH1198" s="123">
        <f t="shared" si="7"/>
        <v>0</v>
      </c>
    </row>
    <row r="1199" spans="34:34" x14ac:dyDescent="0.25">
      <c r="AH1199" s="123">
        <f t="shared" si="7"/>
        <v>0</v>
      </c>
    </row>
    <row r="1200" spans="34:34" x14ac:dyDescent="0.25">
      <c r="AH1200" s="123">
        <f t="shared" si="7"/>
        <v>0</v>
      </c>
    </row>
    <row r="1201" spans="34:34" x14ac:dyDescent="0.25">
      <c r="AH1201" s="123">
        <f t="shared" si="7"/>
        <v>0</v>
      </c>
    </row>
    <row r="1202" spans="34:34" x14ac:dyDescent="0.25">
      <c r="AH1202" s="123">
        <f t="shared" si="7"/>
        <v>0</v>
      </c>
    </row>
    <row r="1203" spans="34:34" x14ac:dyDescent="0.25">
      <c r="AH1203" s="123">
        <f t="shared" si="7"/>
        <v>0</v>
      </c>
    </row>
    <row r="1204" spans="34:34" x14ac:dyDescent="0.25">
      <c r="AH1204" s="123">
        <f t="shared" si="7"/>
        <v>0</v>
      </c>
    </row>
    <row r="1205" spans="34:34" x14ac:dyDescent="0.25">
      <c r="AH1205" s="123">
        <f t="shared" si="7"/>
        <v>0</v>
      </c>
    </row>
    <row r="1206" spans="34:34" x14ac:dyDescent="0.25">
      <c r="AH1206" s="123">
        <f t="shared" si="7"/>
        <v>0</v>
      </c>
    </row>
    <row r="1207" spans="34:34" x14ac:dyDescent="0.25">
      <c r="AH1207" s="123">
        <f t="shared" si="7"/>
        <v>0</v>
      </c>
    </row>
    <row r="1208" spans="34:34" x14ac:dyDescent="0.25">
      <c r="AH1208" s="123">
        <f t="shared" si="7"/>
        <v>0</v>
      </c>
    </row>
    <row r="1209" spans="34:34" x14ac:dyDescent="0.25">
      <c r="AH1209" s="123">
        <f t="shared" si="7"/>
        <v>0</v>
      </c>
    </row>
    <row r="1210" spans="34:34" x14ac:dyDescent="0.25">
      <c r="AH1210" s="123">
        <f t="shared" si="7"/>
        <v>0</v>
      </c>
    </row>
    <row r="1211" spans="34:34" x14ac:dyDescent="0.25">
      <c r="AH1211" s="123">
        <f t="shared" si="7"/>
        <v>0</v>
      </c>
    </row>
    <row r="1212" spans="34:34" x14ac:dyDescent="0.25">
      <c r="AH1212" s="123">
        <f t="shared" si="7"/>
        <v>0</v>
      </c>
    </row>
    <row r="1213" spans="34:34" x14ac:dyDescent="0.25">
      <c r="AH1213" s="123">
        <f t="shared" si="7"/>
        <v>0</v>
      </c>
    </row>
    <row r="1214" spans="34:34" x14ac:dyDescent="0.25">
      <c r="AH1214" s="123">
        <f t="shared" si="7"/>
        <v>0</v>
      </c>
    </row>
    <row r="1215" spans="34:34" x14ac:dyDescent="0.25">
      <c r="AH1215" s="123">
        <f t="shared" si="7"/>
        <v>0</v>
      </c>
    </row>
    <row r="1216" spans="34:34" x14ac:dyDescent="0.25">
      <c r="AH1216" s="123">
        <f t="shared" si="7"/>
        <v>0</v>
      </c>
    </row>
    <row r="1217" spans="34:34" x14ac:dyDescent="0.25">
      <c r="AH1217" s="123">
        <f t="shared" ref="AH1217:AH1280" si="8">S1217+T1217</f>
        <v>0</v>
      </c>
    </row>
    <row r="1218" spans="34:34" x14ac:dyDescent="0.25">
      <c r="AH1218" s="123">
        <f t="shared" si="8"/>
        <v>0</v>
      </c>
    </row>
    <row r="1219" spans="34:34" x14ac:dyDescent="0.25">
      <c r="AH1219" s="123">
        <f t="shared" si="8"/>
        <v>0</v>
      </c>
    </row>
    <row r="1220" spans="34:34" x14ac:dyDescent="0.25">
      <c r="AH1220" s="123">
        <f t="shared" si="8"/>
        <v>0</v>
      </c>
    </row>
    <row r="1221" spans="34:34" x14ac:dyDescent="0.25">
      <c r="AH1221" s="123">
        <f t="shared" si="8"/>
        <v>0</v>
      </c>
    </row>
    <row r="1222" spans="34:34" x14ac:dyDescent="0.25">
      <c r="AH1222" s="123">
        <f t="shared" si="8"/>
        <v>0</v>
      </c>
    </row>
    <row r="1223" spans="34:34" x14ac:dyDescent="0.25">
      <c r="AH1223" s="123">
        <f t="shared" si="8"/>
        <v>0</v>
      </c>
    </row>
    <row r="1224" spans="34:34" x14ac:dyDescent="0.25">
      <c r="AH1224" s="123">
        <f t="shared" si="8"/>
        <v>0</v>
      </c>
    </row>
    <row r="1225" spans="34:34" x14ac:dyDescent="0.25">
      <c r="AH1225" s="123">
        <f t="shared" si="8"/>
        <v>0</v>
      </c>
    </row>
    <row r="1226" spans="34:34" x14ac:dyDescent="0.25">
      <c r="AH1226" s="123">
        <f t="shared" si="8"/>
        <v>0</v>
      </c>
    </row>
    <row r="1227" spans="34:34" x14ac:dyDescent="0.25">
      <c r="AH1227" s="123">
        <f t="shared" si="8"/>
        <v>0</v>
      </c>
    </row>
    <row r="1228" spans="34:34" x14ac:dyDescent="0.25">
      <c r="AH1228" s="123">
        <f t="shared" si="8"/>
        <v>0</v>
      </c>
    </row>
    <row r="1229" spans="34:34" x14ac:dyDescent="0.25">
      <c r="AH1229" s="123">
        <f t="shared" si="8"/>
        <v>0</v>
      </c>
    </row>
    <row r="1230" spans="34:34" x14ac:dyDescent="0.25">
      <c r="AH1230" s="123">
        <f t="shared" si="8"/>
        <v>0</v>
      </c>
    </row>
    <row r="1231" spans="34:34" x14ac:dyDescent="0.25">
      <c r="AH1231" s="123">
        <f t="shared" si="8"/>
        <v>0</v>
      </c>
    </row>
    <row r="1232" spans="34:34" x14ac:dyDescent="0.25">
      <c r="AH1232" s="123">
        <f t="shared" si="8"/>
        <v>0</v>
      </c>
    </row>
    <row r="1233" spans="34:34" x14ac:dyDescent="0.25">
      <c r="AH1233" s="123">
        <f t="shared" si="8"/>
        <v>0</v>
      </c>
    </row>
    <row r="1234" spans="34:34" x14ac:dyDescent="0.25">
      <c r="AH1234" s="123">
        <f t="shared" si="8"/>
        <v>0</v>
      </c>
    </row>
    <row r="1235" spans="34:34" x14ac:dyDescent="0.25">
      <c r="AH1235" s="123">
        <f t="shared" si="8"/>
        <v>0</v>
      </c>
    </row>
    <row r="1236" spans="34:34" x14ac:dyDescent="0.25">
      <c r="AH1236" s="123">
        <f t="shared" si="8"/>
        <v>0</v>
      </c>
    </row>
    <row r="1237" spans="34:34" x14ac:dyDescent="0.25">
      <c r="AH1237" s="123">
        <f t="shared" si="8"/>
        <v>0</v>
      </c>
    </row>
    <row r="1238" spans="34:34" x14ac:dyDescent="0.25">
      <c r="AH1238" s="123">
        <f t="shared" si="8"/>
        <v>0</v>
      </c>
    </row>
    <row r="1239" spans="34:34" x14ac:dyDescent="0.25">
      <c r="AH1239" s="123">
        <f t="shared" si="8"/>
        <v>0</v>
      </c>
    </row>
    <row r="1240" spans="34:34" x14ac:dyDescent="0.25">
      <c r="AH1240" s="123">
        <f t="shared" si="8"/>
        <v>0</v>
      </c>
    </row>
    <row r="1241" spans="34:34" x14ac:dyDescent="0.25">
      <c r="AH1241" s="123">
        <f t="shared" si="8"/>
        <v>0</v>
      </c>
    </row>
    <row r="1242" spans="34:34" x14ac:dyDescent="0.25">
      <c r="AH1242" s="123">
        <f t="shared" si="8"/>
        <v>0</v>
      </c>
    </row>
    <row r="1243" spans="34:34" x14ac:dyDescent="0.25">
      <c r="AH1243" s="123">
        <f t="shared" si="8"/>
        <v>0</v>
      </c>
    </row>
    <row r="1244" spans="34:34" x14ac:dyDescent="0.25">
      <c r="AH1244" s="123">
        <f t="shared" si="8"/>
        <v>0</v>
      </c>
    </row>
    <row r="1245" spans="34:34" x14ac:dyDescent="0.25">
      <c r="AH1245" s="123">
        <f t="shared" si="8"/>
        <v>0</v>
      </c>
    </row>
    <row r="1246" spans="34:34" x14ac:dyDescent="0.25">
      <c r="AH1246" s="123">
        <f t="shared" si="8"/>
        <v>0</v>
      </c>
    </row>
    <row r="1247" spans="34:34" x14ac:dyDescent="0.25">
      <c r="AH1247" s="123">
        <f t="shared" si="8"/>
        <v>0</v>
      </c>
    </row>
    <row r="1248" spans="34:34" x14ac:dyDescent="0.25">
      <c r="AH1248" s="123">
        <f t="shared" si="8"/>
        <v>0</v>
      </c>
    </row>
    <row r="1249" spans="34:34" x14ac:dyDescent="0.25">
      <c r="AH1249" s="123">
        <f t="shared" si="8"/>
        <v>0</v>
      </c>
    </row>
    <row r="1250" spans="34:34" x14ac:dyDescent="0.25">
      <c r="AH1250" s="123">
        <f t="shared" si="8"/>
        <v>0</v>
      </c>
    </row>
    <row r="1251" spans="34:34" x14ac:dyDescent="0.25">
      <c r="AH1251" s="123">
        <f t="shared" si="8"/>
        <v>0</v>
      </c>
    </row>
    <row r="1252" spans="34:34" x14ac:dyDescent="0.25">
      <c r="AH1252" s="123">
        <f t="shared" si="8"/>
        <v>0</v>
      </c>
    </row>
    <row r="1253" spans="34:34" x14ac:dyDescent="0.25">
      <c r="AH1253" s="123">
        <f t="shared" si="8"/>
        <v>0</v>
      </c>
    </row>
    <row r="1254" spans="34:34" x14ac:dyDescent="0.25">
      <c r="AH1254" s="123">
        <f t="shared" si="8"/>
        <v>0</v>
      </c>
    </row>
    <row r="1255" spans="34:34" x14ac:dyDescent="0.25">
      <c r="AH1255" s="123">
        <f t="shared" si="8"/>
        <v>0</v>
      </c>
    </row>
    <row r="1256" spans="34:34" x14ac:dyDescent="0.25">
      <c r="AH1256" s="123">
        <f t="shared" si="8"/>
        <v>0</v>
      </c>
    </row>
    <row r="1257" spans="34:34" x14ac:dyDescent="0.25">
      <c r="AH1257" s="123">
        <f t="shared" si="8"/>
        <v>0</v>
      </c>
    </row>
    <row r="1258" spans="34:34" x14ac:dyDescent="0.25">
      <c r="AH1258" s="123">
        <f t="shared" si="8"/>
        <v>0</v>
      </c>
    </row>
    <row r="1259" spans="34:34" x14ac:dyDescent="0.25">
      <c r="AH1259" s="123">
        <f t="shared" si="8"/>
        <v>0</v>
      </c>
    </row>
    <row r="1260" spans="34:34" x14ac:dyDescent="0.25">
      <c r="AH1260" s="123">
        <f t="shared" si="8"/>
        <v>0</v>
      </c>
    </row>
    <row r="1261" spans="34:34" x14ac:dyDescent="0.25">
      <c r="AH1261" s="123">
        <f t="shared" si="8"/>
        <v>0</v>
      </c>
    </row>
    <row r="1262" spans="34:34" x14ac:dyDescent="0.25">
      <c r="AH1262" s="123">
        <f t="shared" si="8"/>
        <v>0</v>
      </c>
    </row>
    <row r="1263" spans="34:34" x14ac:dyDescent="0.25">
      <c r="AH1263" s="123">
        <f t="shared" si="8"/>
        <v>0</v>
      </c>
    </row>
    <row r="1264" spans="34:34" x14ac:dyDescent="0.25">
      <c r="AH1264" s="123">
        <f t="shared" si="8"/>
        <v>0</v>
      </c>
    </row>
    <row r="1265" spans="34:34" x14ac:dyDescent="0.25">
      <c r="AH1265" s="123">
        <f t="shared" si="8"/>
        <v>0</v>
      </c>
    </row>
    <row r="1266" spans="34:34" x14ac:dyDescent="0.25">
      <c r="AH1266" s="123">
        <f t="shared" si="8"/>
        <v>0</v>
      </c>
    </row>
    <row r="1267" spans="34:34" x14ac:dyDescent="0.25">
      <c r="AH1267" s="123">
        <f t="shared" si="8"/>
        <v>0</v>
      </c>
    </row>
    <row r="1268" spans="34:34" x14ac:dyDescent="0.25">
      <c r="AH1268" s="123">
        <f t="shared" si="8"/>
        <v>0</v>
      </c>
    </row>
    <row r="1269" spans="34:34" x14ac:dyDescent="0.25">
      <c r="AH1269" s="123">
        <f t="shared" si="8"/>
        <v>0</v>
      </c>
    </row>
    <row r="1270" spans="34:34" x14ac:dyDescent="0.25">
      <c r="AH1270" s="123">
        <f t="shared" si="8"/>
        <v>0</v>
      </c>
    </row>
    <row r="1271" spans="34:34" x14ac:dyDescent="0.25">
      <c r="AH1271" s="123">
        <f t="shared" si="8"/>
        <v>0</v>
      </c>
    </row>
    <row r="1272" spans="34:34" x14ac:dyDescent="0.25">
      <c r="AH1272" s="123">
        <f t="shared" si="8"/>
        <v>0</v>
      </c>
    </row>
    <row r="1273" spans="34:34" x14ac:dyDescent="0.25">
      <c r="AH1273" s="123">
        <f t="shared" si="8"/>
        <v>0</v>
      </c>
    </row>
    <row r="1274" spans="34:34" x14ac:dyDescent="0.25">
      <c r="AH1274" s="123">
        <f t="shared" si="8"/>
        <v>0</v>
      </c>
    </row>
    <row r="1275" spans="34:34" x14ac:dyDescent="0.25">
      <c r="AH1275" s="123">
        <f t="shared" si="8"/>
        <v>0</v>
      </c>
    </row>
    <row r="1276" spans="34:34" x14ac:dyDescent="0.25">
      <c r="AH1276" s="123">
        <f t="shared" si="8"/>
        <v>0</v>
      </c>
    </row>
    <row r="1277" spans="34:34" x14ac:dyDescent="0.25">
      <c r="AH1277" s="123">
        <f t="shared" si="8"/>
        <v>0</v>
      </c>
    </row>
    <row r="1278" spans="34:34" x14ac:dyDescent="0.25">
      <c r="AH1278" s="123">
        <f t="shared" si="8"/>
        <v>0</v>
      </c>
    </row>
    <row r="1279" spans="34:34" x14ac:dyDescent="0.25">
      <c r="AH1279" s="123">
        <f t="shared" si="8"/>
        <v>0</v>
      </c>
    </row>
    <row r="1280" spans="34:34" x14ac:dyDescent="0.25">
      <c r="AH1280" s="123">
        <f t="shared" si="8"/>
        <v>0</v>
      </c>
    </row>
    <row r="1281" spans="34:34" x14ac:dyDescent="0.25">
      <c r="AH1281" s="123">
        <f t="shared" ref="AH1281:AH1344" si="9">S1281+T1281</f>
        <v>0</v>
      </c>
    </row>
    <row r="1282" spans="34:34" x14ac:dyDescent="0.25">
      <c r="AH1282" s="123">
        <f t="shared" si="9"/>
        <v>0</v>
      </c>
    </row>
    <row r="1283" spans="34:34" x14ac:dyDescent="0.25">
      <c r="AH1283" s="123">
        <f t="shared" si="9"/>
        <v>0</v>
      </c>
    </row>
    <row r="1284" spans="34:34" x14ac:dyDescent="0.25">
      <c r="AH1284" s="123">
        <f t="shared" si="9"/>
        <v>0</v>
      </c>
    </row>
    <row r="1285" spans="34:34" x14ac:dyDescent="0.25">
      <c r="AH1285" s="123">
        <f t="shared" si="9"/>
        <v>0</v>
      </c>
    </row>
    <row r="1286" spans="34:34" x14ac:dyDescent="0.25">
      <c r="AH1286" s="123">
        <f t="shared" si="9"/>
        <v>0</v>
      </c>
    </row>
    <row r="1287" spans="34:34" x14ac:dyDescent="0.25">
      <c r="AH1287" s="123">
        <f t="shared" si="9"/>
        <v>0</v>
      </c>
    </row>
    <row r="1288" spans="34:34" x14ac:dyDescent="0.25">
      <c r="AH1288" s="123">
        <f t="shared" si="9"/>
        <v>0</v>
      </c>
    </row>
    <row r="1289" spans="34:34" x14ac:dyDescent="0.25">
      <c r="AH1289" s="123">
        <f t="shared" si="9"/>
        <v>0</v>
      </c>
    </row>
    <row r="1290" spans="34:34" x14ac:dyDescent="0.25">
      <c r="AH1290" s="123">
        <f t="shared" si="9"/>
        <v>0</v>
      </c>
    </row>
    <row r="1291" spans="34:34" x14ac:dyDescent="0.25">
      <c r="AH1291" s="123">
        <f t="shared" si="9"/>
        <v>0</v>
      </c>
    </row>
    <row r="1292" spans="34:34" x14ac:dyDescent="0.25">
      <c r="AH1292" s="123">
        <f t="shared" si="9"/>
        <v>0</v>
      </c>
    </row>
    <row r="1293" spans="34:34" x14ac:dyDescent="0.25">
      <c r="AH1293" s="123">
        <f t="shared" si="9"/>
        <v>0</v>
      </c>
    </row>
    <row r="1294" spans="34:34" x14ac:dyDescent="0.25">
      <c r="AH1294" s="123">
        <f t="shared" si="9"/>
        <v>0</v>
      </c>
    </row>
    <row r="1295" spans="34:34" x14ac:dyDescent="0.25">
      <c r="AH1295" s="123">
        <f t="shared" si="9"/>
        <v>0</v>
      </c>
    </row>
    <row r="1296" spans="34:34" x14ac:dyDescent="0.25">
      <c r="AH1296" s="123">
        <f t="shared" si="9"/>
        <v>0</v>
      </c>
    </row>
    <row r="1297" spans="34:34" x14ac:dyDescent="0.25">
      <c r="AH1297" s="123">
        <f t="shared" si="9"/>
        <v>0</v>
      </c>
    </row>
    <row r="1298" spans="34:34" x14ac:dyDescent="0.25">
      <c r="AH1298" s="123">
        <f t="shared" si="9"/>
        <v>0</v>
      </c>
    </row>
    <row r="1299" spans="34:34" x14ac:dyDescent="0.25">
      <c r="AH1299" s="123">
        <f t="shared" si="9"/>
        <v>0</v>
      </c>
    </row>
    <row r="1300" spans="34:34" x14ac:dyDescent="0.25">
      <c r="AH1300" s="123">
        <f t="shared" si="9"/>
        <v>0</v>
      </c>
    </row>
    <row r="1301" spans="34:34" x14ac:dyDescent="0.25">
      <c r="AH1301" s="123">
        <f t="shared" si="9"/>
        <v>0</v>
      </c>
    </row>
    <row r="1302" spans="34:34" x14ac:dyDescent="0.25">
      <c r="AH1302" s="123">
        <f t="shared" si="9"/>
        <v>0</v>
      </c>
    </row>
    <row r="1303" spans="34:34" x14ac:dyDescent="0.25">
      <c r="AH1303" s="123">
        <f t="shared" si="9"/>
        <v>0</v>
      </c>
    </row>
    <row r="1304" spans="34:34" x14ac:dyDescent="0.25">
      <c r="AH1304" s="123">
        <f t="shared" si="9"/>
        <v>0</v>
      </c>
    </row>
    <row r="1305" spans="34:34" x14ac:dyDescent="0.25">
      <c r="AH1305" s="123">
        <f t="shared" si="9"/>
        <v>0</v>
      </c>
    </row>
    <row r="1306" spans="34:34" x14ac:dyDescent="0.25">
      <c r="AH1306" s="123">
        <f t="shared" si="9"/>
        <v>0</v>
      </c>
    </row>
    <row r="1307" spans="34:34" x14ac:dyDescent="0.25">
      <c r="AH1307" s="123">
        <f t="shared" si="9"/>
        <v>0</v>
      </c>
    </row>
    <row r="1308" spans="34:34" x14ac:dyDescent="0.25">
      <c r="AH1308" s="123">
        <f t="shared" si="9"/>
        <v>0</v>
      </c>
    </row>
    <row r="1309" spans="34:34" x14ac:dyDescent="0.25">
      <c r="AH1309" s="123">
        <f t="shared" si="9"/>
        <v>0</v>
      </c>
    </row>
    <row r="1310" spans="34:34" x14ac:dyDescent="0.25">
      <c r="AH1310" s="123">
        <f t="shared" si="9"/>
        <v>0</v>
      </c>
    </row>
    <row r="1311" spans="34:34" x14ac:dyDescent="0.25">
      <c r="AH1311" s="123">
        <f t="shared" si="9"/>
        <v>0</v>
      </c>
    </row>
    <row r="1312" spans="34:34" x14ac:dyDescent="0.25">
      <c r="AH1312" s="123">
        <f t="shared" si="9"/>
        <v>0</v>
      </c>
    </row>
    <row r="1313" spans="34:34" x14ac:dyDescent="0.25">
      <c r="AH1313" s="123">
        <f t="shared" si="9"/>
        <v>0</v>
      </c>
    </row>
    <row r="1314" spans="34:34" x14ac:dyDescent="0.25">
      <c r="AH1314" s="123">
        <f t="shared" si="9"/>
        <v>0</v>
      </c>
    </row>
    <row r="1315" spans="34:34" x14ac:dyDescent="0.25">
      <c r="AH1315" s="123">
        <f t="shared" si="9"/>
        <v>0</v>
      </c>
    </row>
    <row r="1316" spans="34:34" x14ac:dyDescent="0.25">
      <c r="AH1316" s="123">
        <f t="shared" si="9"/>
        <v>0</v>
      </c>
    </row>
    <row r="1317" spans="34:34" x14ac:dyDescent="0.25">
      <c r="AH1317" s="123">
        <f t="shared" si="9"/>
        <v>0</v>
      </c>
    </row>
    <row r="1318" spans="34:34" x14ac:dyDescent="0.25">
      <c r="AH1318" s="123">
        <f t="shared" si="9"/>
        <v>0</v>
      </c>
    </row>
    <row r="1319" spans="34:34" x14ac:dyDescent="0.25">
      <c r="AH1319" s="123">
        <f t="shared" si="9"/>
        <v>0</v>
      </c>
    </row>
    <row r="1320" spans="34:34" x14ac:dyDescent="0.25">
      <c r="AH1320" s="123">
        <f t="shared" si="9"/>
        <v>0</v>
      </c>
    </row>
    <row r="1321" spans="34:34" x14ac:dyDescent="0.25">
      <c r="AH1321" s="123">
        <f t="shared" si="9"/>
        <v>0</v>
      </c>
    </row>
    <row r="1322" spans="34:34" x14ac:dyDescent="0.25">
      <c r="AH1322" s="123">
        <f t="shared" si="9"/>
        <v>0</v>
      </c>
    </row>
    <row r="1323" spans="34:34" x14ac:dyDescent="0.25">
      <c r="AH1323" s="123">
        <f t="shared" si="9"/>
        <v>0</v>
      </c>
    </row>
    <row r="1324" spans="34:34" x14ac:dyDescent="0.25">
      <c r="AH1324" s="123">
        <f t="shared" si="9"/>
        <v>0</v>
      </c>
    </row>
    <row r="1325" spans="34:34" x14ac:dyDescent="0.25">
      <c r="AH1325" s="123">
        <f t="shared" si="9"/>
        <v>0</v>
      </c>
    </row>
    <row r="1326" spans="34:34" x14ac:dyDescent="0.25">
      <c r="AH1326" s="123">
        <f t="shared" si="9"/>
        <v>0</v>
      </c>
    </row>
    <row r="1327" spans="34:34" x14ac:dyDescent="0.25">
      <c r="AH1327" s="123">
        <f t="shared" si="9"/>
        <v>0</v>
      </c>
    </row>
    <row r="1328" spans="34:34" x14ac:dyDescent="0.25">
      <c r="AH1328" s="123">
        <f t="shared" si="9"/>
        <v>0</v>
      </c>
    </row>
    <row r="1329" spans="34:34" x14ac:dyDescent="0.25">
      <c r="AH1329" s="123">
        <f t="shared" si="9"/>
        <v>0</v>
      </c>
    </row>
    <row r="1330" spans="34:34" x14ac:dyDescent="0.25">
      <c r="AH1330" s="123">
        <f t="shared" si="9"/>
        <v>0</v>
      </c>
    </row>
    <row r="1331" spans="34:34" x14ac:dyDescent="0.25">
      <c r="AH1331" s="123">
        <f t="shared" si="9"/>
        <v>0</v>
      </c>
    </row>
    <row r="1332" spans="34:34" x14ac:dyDescent="0.25">
      <c r="AH1332" s="123">
        <f t="shared" si="9"/>
        <v>0</v>
      </c>
    </row>
    <row r="1333" spans="34:34" x14ac:dyDescent="0.25">
      <c r="AH1333" s="123">
        <f t="shared" si="9"/>
        <v>0</v>
      </c>
    </row>
    <row r="1334" spans="34:34" x14ac:dyDescent="0.25">
      <c r="AH1334" s="123">
        <f t="shared" si="9"/>
        <v>0</v>
      </c>
    </row>
    <row r="1335" spans="34:34" x14ac:dyDescent="0.25">
      <c r="AH1335" s="123">
        <f t="shared" si="9"/>
        <v>0</v>
      </c>
    </row>
    <row r="1336" spans="34:34" x14ac:dyDescent="0.25">
      <c r="AH1336" s="123">
        <f t="shared" si="9"/>
        <v>0</v>
      </c>
    </row>
    <row r="1337" spans="34:34" x14ac:dyDescent="0.25">
      <c r="AH1337" s="123">
        <f t="shared" si="9"/>
        <v>0</v>
      </c>
    </row>
    <row r="1338" spans="34:34" x14ac:dyDescent="0.25">
      <c r="AH1338" s="123">
        <f t="shared" si="9"/>
        <v>0</v>
      </c>
    </row>
    <row r="1339" spans="34:34" x14ac:dyDescent="0.25">
      <c r="AH1339" s="123">
        <f t="shared" si="9"/>
        <v>0</v>
      </c>
    </row>
    <row r="1340" spans="34:34" x14ac:dyDescent="0.25">
      <c r="AH1340" s="123">
        <f t="shared" si="9"/>
        <v>0</v>
      </c>
    </row>
    <row r="1341" spans="34:34" x14ac:dyDescent="0.25">
      <c r="AH1341" s="123">
        <f t="shared" si="9"/>
        <v>0</v>
      </c>
    </row>
    <row r="1342" spans="34:34" x14ac:dyDescent="0.25">
      <c r="AH1342" s="123">
        <f t="shared" si="9"/>
        <v>0</v>
      </c>
    </row>
    <row r="1343" spans="34:34" x14ac:dyDescent="0.25">
      <c r="AH1343" s="123">
        <f t="shared" si="9"/>
        <v>0</v>
      </c>
    </row>
    <row r="1344" spans="34:34" x14ac:dyDescent="0.25">
      <c r="AH1344" s="123">
        <f t="shared" si="9"/>
        <v>0</v>
      </c>
    </row>
    <row r="1345" spans="34:34" x14ac:dyDescent="0.25">
      <c r="AH1345" s="123">
        <f t="shared" ref="AH1345:AH1408" si="10">S1345+T1345</f>
        <v>0</v>
      </c>
    </row>
    <row r="1346" spans="34:34" x14ac:dyDescent="0.25">
      <c r="AH1346" s="123">
        <f t="shared" si="10"/>
        <v>0</v>
      </c>
    </row>
    <row r="1347" spans="34:34" x14ac:dyDescent="0.25">
      <c r="AH1347" s="123">
        <f t="shared" si="10"/>
        <v>0</v>
      </c>
    </row>
    <row r="1348" spans="34:34" x14ac:dyDescent="0.25">
      <c r="AH1348" s="123">
        <f t="shared" si="10"/>
        <v>0</v>
      </c>
    </row>
    <row r="1349" spans="34:34" x14ac:dyDescent="0.25">
      <c r="AH1349" s="123">
        <f t="shared" si="10"/>
        <v>0</v>
      </c>
    </row>
    <row r="1350" spans="34:34" x14ac:dyDescent="0.25">
      <c r="AH1350" s="123">
        <f t="shared" si="10"/>
        <v>0</v>
      </c>
    </row>
    <row r="1351" spans="34:34" x14ac:dyDescent="0.25">
      <c r="AH1351" s="123">
        <f t="shared" si="10"/>
        <v>0</v>
      </c>
    </row>
    <row r="1352" spans="34:34" x14ac:dyDescent="0.25">
      <c r="AH1352" s="123">
        <f t="shared" si="10"/>
        <v>0</v>
      </c>
    </row>
    <row r="1353" spans="34:34" x14ac:dyDescent="0.25">
      <c r="AH1353" s="123">
        <f t="shared" si="10"/>
        <v>0</v>
      </c>
    </row>
    <row r="1354" spans="34:34" x14ac:dyDescent="0.25">
      <c r="AH1354" s="123">
        <f t="shared" si="10"/>
        <v>0</v>
      </c>
    </row>
    <row r="1355" spans="34:34" x14ac:dyDescent="0.25">
      <c r="AH1355" s="123">
        <f t="shared" si="10"/>
        <v>0</v>
      </c>
    </row>
    <row r="1356" spans="34:34" x14ac:dyDescent="0.25">
      <c r="AH1356" s="123">
        <f t="shared" si="10"/>
        <v>0</v>
      </c>
    </row>
    <row r="1357" spans="34:34" x14ac:dyDescent="0.25">
      <c r="AH1357" s="123">
        <f t="shared" si="10"/>
        <v>0</v>
      </c>
    </row>
    <row r="1358" spans="34:34" x14ac:dyDescent="0.25">
      <c r="AH1358" s="123">
        <f t="shared" si="10"/>
        <v>0</v>
      </c>
    </row>
    <row r="1359" spans="34:34" x14ac:dyDescent="0.25">
      <c r="AH1359" s="123">
        <f t="shared" si="10"/>
        <v>0</v>
      </c>
    </row>
    <row r="1360" spans="34:34" x14ac:dyDescent="0.25">
      <c r="AH1360" s="123">
        <f t="shared" si="10"/>
        <v>0</v>
      </c>
    </row>
    <row r="1361" spans="34:34" x14ac:dyDescent="0.25">
      <c r="AH1361" s="123">
        <f t="shared" si="10"/>
        <v>0</v>
      </c>
    </row>
    <row r="1362" spans="34:34" x14ac:dyDescent="0.25">
      <c r="AH1362" s="123">
        <f t="shared" si="10"/>
        <v>0</v>
      </c>
    </row>
    <row r="1363" spans="34:34" x14ac:dyDescent="0.25">
      <c r="AH1363" s="123">
        <f t="shared" si="10"/>
        <v>0</v>
      </c>
    </row>
    <row r="1364" spans="34:34" x14ac:dyDescent="0.25">
      <c r="AH1364" s="123">
        <f t="shared" si="10"/>
        <v>0</v>
      </c>
    </row>
    <row r="1365" spans="34:34" x14ac:dyDescent="0.25">
      <c r="AH1365" s="123">
        <f t="shared" si="10"/>
        <v>0</v>
      </c>
    </row>
    <row r="1366" spans="34:34" x14ac:dyDescent="0.25">
      <c r="AH1366" s="123">
        <f t="shared" si="10"/>
        <v>0</v>
      </c>
    </row>
    <row r="1367" spans="34:34" x14ac:dyDescent="0.25">
      <c r="AH1367" s="123">
        <f t="shared" si="10"/>
        <v>0</v>
      </c>
    </row>
    <row r="1368" spans="34:34" x14ac:dyDescent="0.25">
      <c r="AH1368" s="123">
        <f t="shared" si="10"/>
        <v>0</v>
      </c>
    </row>
    <row r="1369" spans="34:34" x14ac:dyDescent="0.25">
      <c r="AH1369" s="123">
        <f t="shared" si="10"/>
        <v>0</v>
      </c>
    </row>
    <row r="1370" spans="34:34" x14ac:dyDescent="0.25">
      <c r="AH1370" s="123">
        <f t="shared" si="10"/>
        <v>0</v>
      </c>
    </row>
    <row r="1371" spans="34:34" x14ac:dyDescent="0.25">
      <c r="AH1371" s="123">
        <f t="shared" si="10"/>
        <v>0</v>
      </c>
    </row>
    <row r="1372" spans="34:34" x14ac:dyDescent="0.25">
      <c r="AH1372" s="123">
        <f t="shared" si="10"/>
        <v>0</v>
      </c>
    </row>
    <row r="1373" spans="34:34" x14ac:dyDescent="0.25">
      <c r="AH1373" s="123">
        <f t="shared" si="10"/>
        <v>0</v>
      </c>
    </row>
    <row r="1374" spans="34:34" x14ac:dyDescent="0.25">
      <c r="AH1374" s="123">
        <f t="shared" si="10"/>
        <v>0</v>
      </c>
    </row>
    <row r="1375" spans="34:34" x14ac:dyDescent="0.25">
      <c r="AH1375" s="123">
        <f t="shared" si="10"/>
        <v>0</v>
      </c>
    </row>
    <row r="1376" spans="34:34" x14ac:dyDescent="0.25">
      <c r="AH1376" s="123">
        <f t="shared" si="10"/>
        <v>0</v>
      </c>
    </row>
    <row r="1377" spans="34:34" x14ac:dyDescent="0.25">
      <c r="AH1377" s="123">
        <f t="shared" si="10"/>
        <v>0</v>
      </c>
    </row>
    <row r="1378" spans="34:34" x14ac:dyDescent="0.25">
      <c r="AH1378" s="123">
        <f t="shared" si="10"/>
        <v>0</v>
      </c>
    </row>
    <row r="1379" spans="34:34" x14ac:dyDescent="0.25">
      <c r="AH1379" s="123">
        <f t="shared" si="10"/>
        <v>0</v>
      </c>
    </row>
    <row r="1380" spans="34:34" x14ac:dyDescent="0.25">
      <c r="AH1380" s="123">
        <f t="shared" si="10"/>
        <v>0</v>
      </c>
    </row>
    <row r="1381" spans="34:34" x14ac:dyDescent="0.25">
      <c r="AH1381" s="123">
        <f t="shared" si="10"/>
        <v>0</v>
      </c>
    </row>
    <row r="1382" spans="34:34" x14ac:dyDescent="0.25">
      <c r="AH1382" s="123">
        <f t="shared" si="10"/>
        <v>0</v>
      </c>
    </row>
    <row r="1383" spans="34:34" x14ac:dyDescent="0.25">
      <c r="AH1383" s="123">
        <f t="shared" si="10"/>
        <v>0</v>
      </c>
    </row>
    <row r="1384" spans="34:34" x14ac:dyDescent="0.25">
      <c r="AH1384" s="123">
        <f t="shared" si="10"/>
        <v>0</v>
      </c>
    </row>
    <row r="1385" spans="34:34" x14ac:dyDescent="0.25">
      <c r="AH1385" s="123">
        <f t="shared" si="10"/>
        <v>0</v>
      </c>
    </row>
    <row r="1386" spans="34:34" x14ac:dyDescent="0.25">
      <c r="AH1386" s="123">
        <f t="shared" si="10"/>
        <v>0</v>
      </c>
    </row>
    <row r="1387" spans="34:34" x14ac:dyDescent="0.25">
      <c r="AH1387" s="123">
        <f t="shared" si="10"/>
        <v>0</v>
      </c>
    </row>
    <row r="1388" spans="34:34" x14ac:dyDescent="0.25">
      <c r="AH1388" s="123">
        <f t="shared" si="10"/>
        <v>0</v>
      </c>
    </row>
    <row r="1389" spans="34:34" x14ac:dyDescent="0.25">
      <c r="AH1389" s="123">
        <f t="shared" si="10"/>
        <v>0</v>
      </c>
    </row>
    <row r="1390" spans="34:34" x14ac:dyDescent="0.25">
      <c r="AH1390" s="123">
        <f t="shared" si="10"/>
        <v>0</v>
      </c>
    </row>
    <row r="1391" spans="34:34" x14ac:dyDescent="0.25">
      <c r="AH1391" s="123">
        <f t="shared" si="10"/>
        <v>0</v>
      </c>
    </row>
    <row r="1392" spans="34:34" x14ac:dyDescent="0.25">
      <c r="AH1392" s="123">
        <f t="shared" si="10"/>
        <v>0</v>
      </c>
    </row>
    <row r="1393" spans="34:34" x14ac:dyDescent="0.25">
      <c r="AH1393" s="123">
        <f t="shared" si="10"/>
        <v>0</v>
      </c>
    </row>
    <row r="1394" spans="34:34" x14ac:dyDescent="0.25">
      <c r="AH1394" s="123">
        <f t="shared" si="10"/>
        <v>0</v>
      </c>
    </row>
    <row r="1395" spans="34:34" x14ac:dyDescent="0.25">
      <c r="AH1395" s="123">
        <f t="shared" si="10"/>
        <v>0</v>
      </c>
    </row>
    <row r="1396" spans="34:34" x14ac:dyDescent="0.25">
      <c r="AH1396" s="123">
        <f t="shared" si="10"/>
        <v>0</v>
      </c>
    </row>
    <row r="1397" spans="34:34" x14ac:dyDescent="0.25">
      <c r="AH1397" s="123">
        <f t="shared" si="10"/>
        <v>0</v>
      </c>
    </row>
    <row r="1398" spans="34:34" x14ac:dyDescent="0.25">
      <c r="AH1398" s="123">
        <f t="shared" si="10"/>
        <v>0</v>
      </c>
    </row>
    <row r="1399" spans="34:34" x14ac:dyDescent="0.25">
      <c r="AH1399" s="123">
        <f t="shared" si="10"/>
        <v>0</v>
      </c>
    </row>
    <row r="1400" spans="34:34" x14ac:dyDescent="0.25">
      <c r="AH1400" s="123">
        <f t="shared" si="10"/>
        <v>0</v>
      </c>
    </row>
    <row r="1401" spans="34:34" x14ac:dyDescent="0.25">
      <c r="AH1401" s="123">
        <f t="shared" si="10"/>
        <v>0</v>
      </c>
    </row>
    <row r="1402" spans="34:34" x14ac:dyDescent="0.25">
      <c r="AH1402" s="123">
        <f t="shared" si="10"/>
        <v>0</v>
      </c>
    </row>
    <row r="1403" spans="34:34" x14ac:dyDescent="0.25">
      <c r="AH1403" s="123">
        <f t="shared" si="10"/>
        <v>0</v>
      </c>
    </row>
    <row r="1404" spans="34:34" x14ac:dyDescent="0.25">
      <c r="AH1404" s="123">
        <f t="shared" si="10"/>
        <v>0</v>
      </c>
    </row>
    <row r="1405" spans="34:34" x14ac:dyDescent="0.25">
      <c r="AH1405" s="123">
        <f t="shared" si="10"/>
        <v>0</v>
      </c>
    </row>
    <row r="1406" spans="34:34" x14ac:dyDescent="0.25">
      <c r="AH1406" s="123">
        <f t="shared" si="10"/>
        <v>0</v>
      </c>
    </row>
    <row r="1407" spans="34:34" x14ac:dyDescent="0.25">
      <c r="AH1407" s="123">
        <f t="shared" si="10"/>
        <v>0</v>
      </c>
    </row>
    <row r="1408" spans="34:34" x14ac:dyDescent="0.25">
      <c r="AH1408" s="123">
        <f t="shared" si="10"/>
        <v>0</v>
      </c>
    </row>
    <row r="1409" spans="34:34" x14ac:dyDescent="0.25">
      <c r="AH1409" s="123">
        <f t="shared" ref="AH1409:AH1472" si="11">S1409+T1409</f>
        <v>0</v>
      </c>
    </row>
    <row r="1410" spans="34:34" x14ac:dyDescent="0.25">
      <c r="AH1410" s="123">
        <f t="shared" si="11"/>
        <v>0</v>
      </c>
    </row>
    <row r="1411" spans="34:34" x14ac:dyDescent="0.25">
      <c r="AH1411" s="123">
        <f t="shared" si="11"/>
        <v>0</v>
      </c>
    </row>
    <row r="1412" spans="34:34" x14ac:dyDescent="0.25">
      <c r="AH1412" s="123">
        <f t="shared" si="11"/>
        <v>0</v>
      </c>
    </row>
    <row r="1413" spans="34:34" x14ac:dyDescent="0.25">
      <c r="AH1413" s="123">
        <f t="shared" si="11"/>
        <v>0</v>
      </c>
    </row>
    <row r="1414" spans="34:34" x14ac:dyDescent="0.25">
      <c r="AH1414" s="123">
        <f t="shared" si="11"/>
        <v>0</v>
      </c>
    </row>
    <row r="1415" spans="34:34" x14ac:dyDescent="0.25">
      <c r="AH1415" s="123">
        <f t="shared" si="11"/>
        <v>0</v>
      </c>
    </row>
    <row r="1416" spans="34:34" x14ac:dyDescent="0.25">
      <c r="AH1416" s="123">
        <f t="shared" si="11"/>
        <v>0</v>
      </c>
    </row>
    <row r="1417" spans="34:34" x14ac:dyDescent="0.25">
      <c r="AH1417" s="123">
        <f t="shared" si="11"/>
        <v>0</v>
      </c>
    </row>
    <row r="1418" spans="34:34" x14ac:dyDescent="0.25">
      <c r="AH1418" s="123">
        <f t="shared" si="11"/>
        <v>0</v>
      </c>
    </row>
    <row r="1419" spans="34:34" x14ac:dyDescent="0.25">
      <c r="AH1419" s="123">
        <f t="shared" si="11"/>
        <v>0</v>
      </c>
    </row>
    <row r="1420" spans="34:34" x14ac:dyDescent="0.25">
      <c r="AH1420" s="123">
        <f t="shared" si="11"/>
        <v>0</v>
      </c>
    </row>
    <row r="1421" spans="34:34" x14ac:dyDescent="0.25">
      <c r="AH1421" s="123">
        <f t="shared" si="11"/>
        <v>0</v>
      </c>
    </row>
    <row r="1422" spans="34:34" x14ac:dyDescent="0.25">
      <c r="AH1422" s="123">
        <f t="shared" si="11"/>
        <v>0</v>
      </c>
    </row>
    <row r="1423" spans="34:34" x14ac:dyDescent="0.25">
      <c r="AH1423" s="123">
        <f t="shared" si="11"/>
        <v>0</v>
      </c>
    </row>
    <row r="1424" spans="34:34" x14ac:dyDescent="0.25">
      <c r="AH1424" s="123">
        <f t="shared" si="11"/>
        <v>0</v>
      </c>
    </row>
    <row r="1425" spans="34:34" x14ac:dyDescent="0.25">
      <c r="AH1425" s="123">
        <f t="shared" si="11"/>
        <v>0</v>
      </c>
    </row>
    <row r="1426" spans="34:34" x14ac:dyDescent="0.25">
      <c r="AH1426" s="123">
        <f t="shared" si="11"/>
        <v>0</v>
      </c>
    </row>
    <row r="1427" spans="34:34" x14ac:dyDescent="0.25">
      <c r="AH1427" s="123">
        <f t="shared" si="11"/>
        <v>0</v>
      </c>
    </row>
    <row r="1428" spans="34:34" x14ac:dyDescent="0.25">
      <c r="AH1428" s="123">
        <f t="shared" si="11"/>
        <v>0</v>
      </c>
    </row>
    <row r="1429" spans="34:34" x14ac:dyDescent="0.25">
      <c r="AH1429" s="123">
        <f t="shared" si="11"/>
        <v>0</v>
      </c>
    </row>
    <row r="1430" spans="34:34" x14ac:dyDescent="0.25">
      <c r="AH1430" s="123">
        <f t="shared" si="11"/>
        <v>0</v>
      </c>
    </row>
    <row r="1431" spans="34:34" x14ac:dyDescent="0.25">
      <c r="AH1431" s="123">
        <f t="shared" si="11"/>
        <v>0</v>
      </c>
    </row>
    <row r="1432" spans="34:34" x14ac:dyDescent="0.25">
      <c r="AH1432" s="123">
        <f t="shared" si="11"/>
        <v>0</v>
      </c>
    </row>
    <row r="1433" spans="34:34" x14ac:dyDescent="0.25">
      <c r="AH1433" s="123">
        <f t="shared" si="11"/>
        <v>0</v>
      </c>
    </row>
    <row r="1434" spans="34:34" x14ac:dyDescent="0.25">
      <c r="AH1434" s="123">
        <f t="shared" si="11"/>
        <v>0</v>
      </c>
    </row>
    <row r="1435" spans="34:34" x14ac:dyDescent="0.25">
      <c r="AH1435" s="123">
        <f t="shared" si="11"/>
        <v>0</v>
      </c>
    </row>
    <row r="1436" spans="34:34" x14ac:dyDescent="0.25">
      <c r="AH1436" s="123">
        <f t="shared" si="11"/>
        <v>0</v>
      </c>
    </row>
    <row r="1437" spans="34:34" x14ac:dyDescent="0.25">
      <c r="AH1437" s="123">
        <f t="shared" si="11"/>
        <v>0</v>
      </c>
    </row>
    <row r="1438" spans="34:34" x14ac:dyDescent="0.25">
      <c r="AH1438" s="123">
        <f t="shared" si="11"/>
        <v>0</v>
      </c>
    </row>
    <row r="1439" spans="34:34" x14ac:dyDescent="0.25">
      <c r="AH1439" s="123">
        <f t="shared" si="11"/>
        <v>0</v>
      </c>
    </row>
    <row r="1440" spans="34:34" x14ac:dyDescent="0.25">
      <c r="AH1440" s="123">
        <f t="shared" si="11"/>
        <v>0</v>
      </c>
    </row>
    <row r="1441" spans="34:34" x14ac:dyDescent="0.25">
      <c r="AH1441" s="123">
        <f t="shared" si="11"/>
        <v>0</v>
      </c>
    </row>
    <row r="1442" spans="34:34" x14ac:dyDescent="0.25">
      <c r="AH1442" s="123">
        <f t="shared" si="11"/>
        <v>0</v>
      </c>
    </row>
    <row r="1443" spans="34:34" x14ac:dyDescent="0.25">
      <c r="AH1443" s="123">
        <f t="shared" si="11"/>
        <v>0</v>
      </c>
    </row>
    <row r="1444" spans="34:34" x14ac:dyDescent="0.25">
      <c r="AH1444" s="123">
        <f t="shared" si="11"/>
        <v>0</v>
      </c>
    </row>
    <row r="1445" spans="34:34" x14ac:dyDescent="0.25">
      <c r="AH1445" s="123">
        <f t="shared" si="11"/>
        <v>0</v>
      </c>
    </row>
    <row r="1446" spans="34:34" x14ac:dyDescent="0.25">
      <c r="AH1446" s="123">
        <f t="shared" si="11"/>
        <v>0</v>
      </c>
    </row>
    <row r="1447" spans="34:34" x14ac:dyDescent="0.25">
      <c r="AH1447" s="123">
        <f t="shared" si="11"/>
        <v>0</v>
      </c>
    </row>
    <row r="1448" spans="34:34" x14ac:dyDescent="0.25">
      <c r="AH1448" s="123">
        <f t="shared" si="11"/>
        <v>0</v>
      </c>
    </row>
    <row r="1449" spans="34:34" x14ac:dyDescent="0.25">
      <c r="AH1449" s="123">
        <f t="shared" si="11"/>
        <v>0</v>
      </c>
    </row>
    <row r="1450" spans="34:34" x14ac:dyDescent="0.25">
      <c r="AH1450" s="123">
        <f t="shared" si="11"/>
        <v>0</v>
      </c>
    </row>
    <row r="1451" spans="34:34" x14ac:dyDescent="0.25">
      <c r="AH1451" s="123">
        <f t="shared" si="11"/>
        <v>0</v>
      </c>
    </row>
    <row r="1452" spans="34:34" x14ac:dyDescent="0.25">
      <c r="AH1452" s="123">
        <f t="shared" si="11"/>
        <v>0</v>
      </c>
    </row>
    <row r="1453" spans="34:34" x14ac:dyDescent="0.25">
      <c r="AH1453" s="123">
        <f t="shared" si="11"/>
        <v>0</v>
      </c>
    </row>
    <row r="1454" spans="34:34" x14ac:dyDescent="0.25">
      <c r="AH1454" s="123">
        <f t="shared" si="11"/>
        <v>0</v>
      </c>
    </row>
    <row r="1455" spans="34:34" x14ac:dyDescent="0.25">
      <c r="AH1455" s="123">
        <f t="shared" si="11"/>
        <v>0</v>
      </c>
    </row>
    <row r="1456" spans="34:34" x14ac:dyDescent="0.25">
      <c r="AH1456" s="123">
        <f t="shared" si="11"/>
        <v>0</v>
      </c>
    </row>
    <row r="1457" spans="34:34" x14ac:dyDescent="0.25">
      <c r="AH1457" s="123">
        <f t="shared" si="11"/>
        <v>0</v>
      </c>
    </row>
    <row r="1458" spans="34:34" x14ac:dyDescent="0.25">
      <c r="AH1458" s="123">
        <f t="shared" si="11"/>
        <v>0</v>
      </c>
    </row>
    <row r="1459" spans="34:34" x14ac:dyDescent="0.25">
      <c r="AH1459" s="123">
        <f t="shared" si="11"/>
        <v>0</v>
      </c>
    </row>
    <row r="1460" spans="34:34" x14ac:dyDescent="0.25">
      <c r="AH1460" s="123">
        <f t="shared" si="11"/>
        <v>0</v>
      </c>
    </row>
    <row r="1461" spans="34:34" x14ac:dyDescent="0.25">
      <c r="AH1461" s="123">
        <f t="shared" si="11"/>
        <v>0</v>
      </c>
    </row>
    <row r="1462" spans="34:34" x14ac:dyDescent="0.25">
      <c r="AH1462" s="123">
        <f t="shared" si="11"/>
        <v>0</v>
      </c>
    </row>
    <row r="1463" spans="34:34" x14ac:dyDescent="0.25">
      <c r="AH1463" s="123">
        <f t="shared" si="11"/>
        <v>0</v>
      </c>
    </row>
    <row r="1464" spans="34:34" x14ac:dyDescent="0.25">
      <c r="AH1464" s="123">
        <f t="shared" si="11"/>
        <v>0</v>
      </c>
    </row>
    <row r="1465" spans="34:34" x14ac:dyDescent="0.25">
      <c r="AH1465" s="123">
        <f t="shared" si="11"/>
        <v>0</v>
      </c>
    </row>
    <row r="1466" spans="34:34" x14ac:dyDescent="0.25">
      <c r="AH1466" s="123">
        <f t="shared" si="11"/>
        <v>0</v>
      </c>
    </row>
    <row r="1467" spans="34:34" x14ac:dyDescent="0.25">
      <c r="AH1467" s="123">
        <f t="shared" si="11"/>
        <v>0</v>
      </c>
    </row>
    <row r="1468" spans="34:34" x14ac:dyDescent="0.25">
      <c r="AH1468" s="123">
        <f t="shared" si="11"/>
        <v>0</v>
      </c>
    </row>
    <row r="1469" spans="34:34" x14ac:dyDescent="0.25">
      <c r="AH1469" s="123">
        <f t="shared" si="11"/>
        <v>0</v>
      </c>
    </row>
    <row r="1470" spans="34:34" x14ac:dyDescent="0.25">
      <c r="AH1470" s="123">
        <f t="shared" si="11"/>
        <v>0</v>
      </c>
    </row>
    <row r="1471" spans="34:34" x14ac:dyDescent="0.25">
      <c r="AH1471" s="123">
        <f t="shared" si="11"/>
        <v>0</v>
      </c>
    </row>
    <row r="1472" spans="34:34" x14ac:dyDescent="0.25">
      <c r="AH1472" s="123">
        <f t="shared" si="11"/>
        <v>0</v>
      </c>
    </row>
    <row r="1473" spans="34:34" x14ac:dyDescent="0.25">
      <c r="AH1473" s="123">
        <f t="shared" ref="AH1473:AH1536" si="12">S1473+T1473</f>
        <v>0</v>
      </c>
    </row>
    <row r="1474" spans="34:34" x14ac:dyDescent="0.25">
      <c r="AH1474" s="123">
        <f t="shared" si="12"/>
        <v>0</v>
      </c>
    </row>
    <row r="1475" spans="34:34" x14ac:dyDescent="0.25">
      <c r="AH1475" s="123">
        <f t="shared" si="12"/>
        <v>0</v>
      </c>
    </row>
    <row r="1476" spans="34:34" x14ac:dyDescent="0.25">
      <c r="AH1476" s="123">
        <f t="shared" si="12"/>
        <v>0</v>
      </c>
    </row>
    <row r="1477" spans="34:34" x14ac:dyDescent="0.25">
      <c r="AH1477" s="123">
        <f t="shared" si="12"/>
        <v>0</v>
      </c>
    </row>
    <row r="1478" spans="34:34" x14ac:dyDescent="0.25">
      <c r="AH1478" s="123">
        <f t="shared" si="12"/>
        <v>0</v>
      </c>
    </row>
    <row r="1479" spans="34:34" x14ac:dyDescent="0.25">
      <c r="AH1479" s="123">
        <f t="shared" si="12"/>
        <v>0</v>
      </c>
    </row>
    <row r="1480" spans="34:34" x14ac:dyDescent="0.25">
      <c r="AH1480" s="123">
        <f t="shared" si="12"/>
        <v>0</v>
      </c>
    </row>
    <row r="1481" spans="34:34" x14ac:dyDescent="0.25">
      <c r="AH1481" s="123">
        <f t="shared" si="12"/>
        <v>0</v>
      </c>
    </row>
    <row r="1482" spans="34:34" x14ac:dyDescent="0.25">
      <c r="AH1482" s="123">
        <f t="shared" si="12"/>
        <v>0</v>
      </c>
    </row>
    <row r="1483" spans="34:34" x14ac:dyDescent="0.25">
      <c r="AH1483" s="123">
        <f t="shared" si="12"/>
        <v>0</v>
      </c>
    </row>
    <row r="1484" spans="34:34" x14ac:dyDescent="0.25">
      <c r="AH1484" s="123">
        <f t="shared" si="12"/>
        <v>0</v>
      </c>
    </row>
    <row r="1485" spans="34:34" x14ac:dyDescent="0.25">
      <c r="AH1485" s="123">
        <f t="shared" si="12"/>
        <v>0</v>
      </c>
    </row>
    <row r="1486" spans="34:34" x14ac:dyDescent="0.25">
      <c r="AH1486" s="123">
        <f t="shared" si="12"/>
        <v>0</v>
      </c>
    </row>
    <row r="1487" spans="34:34" x14ac:dyDescent="0.25">
      <c r="AH1487" s="123">
        <f t="shared" si="12"/>
        <v>0</v>
      </c>
    </row>
    <row r="1488" spans="34:34" x14ac:dyDescent="0.25">
      <c r="AH1488" s="123">
        <f t="shared" si="12"/>
        <v>0</v>
      </c>
    </row>
    <row r="1489" spans="34:34" x14ac:dyDescent="0.25">
      <c r="AH1489" s="123">
        <f t="shared" si="12"/>
        <v>0</v>
      </c>
    </row>
    <row r="1490" spans="34:34" x14ac:dyDescent="0.25">
      <c r="AH1490" s="123">
        <f t="shared" si="12"/>
        <v>0</v>
      </c>
    </row>
    <row r="1491" spans="34:34" x14ac:dyDescent="0.25">
      <c r="AH1491" s="123">
        <f t="shared" si="12"/>
        <v>0</v>
      </c>
    </row>
    <row r="1492" spans="34:34" x14ac:dyDescent="0.25">
      <c r="AH1492" s="123">
        <f t="shared" si="12"/>
        <v>0</v>
      </c>
    </row>
    <row r="1493" spans="34:34" x14ac:dyDescent="0.25">
      <c r="AH1493" s="123">
        <f t="shared" si="12"/>
        <v>0</v>
      </c>
    </row>
    <row r="1494" spans="34:34" x14ac:dyDescent="0.25">
      <c r="AH1494" s="123">
        <f t="shared" si="12"/>
        <v>0</v>
      </c>
    </row>
    <row r="1495" spans="34:34" x14ac:dyDescent="0.25">
      <c r="AH1495" s="123">
        <f t="shared" si="12"/>
        <v>0</v>
      </c>
    </row>
    <row r="1496" spans="34:34" x14ac:dyDescent="0.25">
      <c r="AH1496" s="123">
        <f t="shared" si="12"/>
        <v>0</v>
      </c>
    </row>
    <row r="1497" spans="34:34" x14ac:dyDescent="0.25">
      <c r="AH1497" s="123">
        <f t="shared" si="12"/>
        <v>0</v>
      </c>
    </row>
    <row r="1498" spans="34:34" x14ac:dyDescent="0.25">
      <c r="AH1498" s="123">
        <f t="shared" si="12"/>
        <v>0</v>
      </c>
    </row>
    <row r="1499" spans="34:34" x14ac:dyDescent="0.25">
      <c r="AH1499" s="123">
        <f t="shared" si="12"/>
        <v>0</v>
      </c>
    </row>
    <row r="1500" spans="34:34" x14ac:dyDescent="0.25">
      <c r="AH1500" s="123">
        <f t="shared" si="12"/>
        <v>0</v>
      </c>
    </row>
    <row r="1501" spans="34:34" x14ac:dyDescent="0.25">
      <c r="AH1501" s="123">
        <f t="shared" si="12"/>
        <v>0</v>
      </c>
    </row>
    <row r="1502" spans="34:34" x14ac:dyDescent="0.25">
      <c r="AH1502" s="123">
        <f t="shared" si="12"/>
        <v>0</v>
      </c>
    </row>
    <row r="1503" spans="34:34" x14ac:dyDescent="0.25">
      <c r="AH1503" s="123">
        <f t="shared" si="12"/>
        <v>0</v>
      </c>
    </row>
    <row r="1504" spans="34:34" x14ac:dyDescent="0.25">
      <c r="AH1504" s="123">
        <f t="shared" si="12"/>
        <v>0</v>
      </c>
    </row>
    <row r="1505" spans="34:34" x14ac:dyDescent="0.25">
      <c r="AH1505" s="123">
        <f t="shared" si="12"/>
        <v>0</v>
      </c>
    </row>
    <row r="1506" spans="34:34" x14ac:dyDescent="0.25">
      <c r="AH1506" s="123">
        <f t="shared" si="12"/>
        <v>0</v>
      </c>
    </row>
    <row r="1507" spans="34:34" x14ac:dyDescent="0.25">
      <c r="AH1507" s="123">
        <f t="shared" si="12"/>
        <v>0</v>
      </c>
    </row>
    <row r="1508" spans="34:34" x14ac:dyDescent="0.25">
      <c r="AH1508" s="123">
        <f t="shared" si="12"/>
        <v>0</v>
      </c>
    </row>
    <row r="1509" spans="34:34" x14ac:dyDescent="0.25">
      <c r="AH1509" s="123">
        <f t="shared" si="12"/>
        <v>0</v>
      </c>
    </row>
    <row r="1510" spans="34:34" x14ac:dyDescent="0.25">
      <c r="AH1510" s="123">
        <f t="shared" si="12"/>
        <v>0</v>
      </c>
    </row>
    <row r="1511" spans="34:34" x14ac:dyDescent="0.25">
      <c r="AH1511" s="123">
        <f t="shared" si="12"/>
        <v>0</v>
      </c>
    </row>
    <row r="1512" spans="34:34" x14ac:dyDescent="0.25">
      <c r="AH1512" s="123">
        <f t="shared" si="12"/>
        <v>0</v>
      </c>
    </row>
    <row r="1513" spans="34:34" x14ac:dyDescent="0.25">
      <c r="AH1513" s="123">
        <f t="shared" si="12"/>
        <v>0</v>
      </c>
    </row>
    <row r="1514" spans="34:34" x14ac:dyDescent="0.25">
      <c r="AH1514" s="123">
        <f t="shared" si="12"/>
        <v>0</v>
      </c>
    </row>
    <row r="1515" spans="34:34" x14ac:dyDescent="0.25">
      <c r="AH1515" s="123">
        <f t="shared" si="12"/>
        <v>0</v>
      </c>
    </row>
    <row r="1516" spans="34:34" x14ac:dyDescent="0.25">
      <c r="AH1516" s="123">
        <f t="shared" si="12"/>
        <v>0</v>
      </c>
    </row>
    <row r="1517" spans="34:34" x14ac:dyDescent="0.25">
      <c r="AH1517" s="123">
        <f t="shared" si="12"/>
        <v>0</v>
      </c>
    </row>
    <row r="1518" spans="34:34" x14ac:dyDescent="0.25">
      <c r="AH1518" s="123">
        <f t="shared" si="12"/>
        <v>0</v>
      </c>
    </row>
    <row r="1519" spans="34:34" x14ac:dyDescent="0.25">
      <c r="AH1519" s="123">
        <f t="shared" si="12"/>
        <v>0</v>
      </c>
    </row>
    <row r="1520" spans="34:34" x14ac:dyDescent="0.25">
      <c r="AH1520" s="123">
        <f t="shared" si="12"/>
        <v>0</v>
      </c>
    </row>
    <row r="1521" spans="34:34" x14ac:dyDescent="0.25">
      <c r="AH1521" s="123">
        <f t="shared" si="12"/>
        <v>0</v>
      </c>
    </row>
    <row r="1522" spans="34:34" x14ac:dyDescent="0.25">
      <c r="AH1522" s="123">
        <f t="shared" si="12"/>
        <v>0</v>
      </c>
    </row>
    <row r="1523" spans="34:34" x14ac:dyDescent="0.25">
      <c r="AH1523" s="123">
        <f t="shared" si="12"/>
        <v>0</v>
      </c>
    </row>
    <row r="1524" spans="34:34" x14ac:dyDescent="0.25">
      <c r="AH1524" s="123">
        <f t="shared" si="12"/>
        <v>0</v>
      </c>
    </row>
    <row r="1525" spans="34:34" x14ac:dyDescent="0.25">
      <c r="AH1525" s="123">
        <f t="shared" si="12"/>
        <v>0</v>
      </c>
    </row>
    <row r="1526" spans="34:34" x14ac:dyDescent="0.25">
      <c r="AH1526" s="123">
        <f t="shared" si="12"/>
        <v>0</v>
      </c>
    </row>
    <row r="1527" spans="34:34" x14ac:dyDescent="0.25">
      <c r="AH1527" s="123">
        <f t="shared" si="12"/>
        <v>0</v>
      </c>
    </row>
    <row r="1528" spans="34:34" x14ac:dyDescent="0.25">
      <c r="AH1528" s="123">
        <f t="shared" si="12"/>
        <v>0</v>
      </c>
    </row>
    <row r="1529" spans="34:34" x14ac:dyDescent="0.25">
      <c r="AH1529" s="123">
        <f t="shared" si="12"/>
        <v>0</v>
      </c>
    </row>
    <row r="1530" spans="34:34" x14ac:dyDescent="0.25">
      <c r="AH1530" s="123">
        <f t="shared" si="12"/>
        <v>0</v>
      </c>
    </row>
    <row r="1531" spans="34:34" x14ac:dyDescent="0.25">
      <c r="AH1531" s="123">
        <f t="shared" si="12"/>
        <v>0</v>
      </c>
    </row>
    <row r="1532" spans="34:34" x14ac:dyDescent="0.25">
      <c r="AH1532" s="123">
        <f t="shared" si="12"/>
        <v>0</v>
      </c>
    </row>
    <row r="1533" spans="34:34" x14ac:dyDescent="0.25">
      <c r="AH1533" s="123">
        <f t="shared" si="12"/>
        <v>0</v>
      </c>
    </row>
    <row r="1534" spans="34:34" x14ac:dyDescent="0.25">
      <c r="AH1534" s="123">
        <f t="shared" si="12"/>
        <v>0</v>
      </c>
    </row>
    <row r="1535" spans="34:34" x14ac:dyDescent="0.25">
      <c r="AH1535" s="123">
        <f t="shared" si="12"/>
        <v>0</v>
      </c>
    </row>
    <row r="1536" spans="34:34" x14ac:dyDescent="0.25">
      <c r="AH1536" s="123">
        <f t="shared" si="12"/>
        <v>0</v>
      </c>
    </row>
    <row r="1537" spans="34:34" x14ac:dyDescent="0.25">
      <c r="AH1537" s="123">
        <f t="shared" ref="AH1537:AH1600" si="13">S1537+T1537</f>
        <v>0</v>
      </c>
    </row>
    <row r="1538" spans="34:34" x14ac:dyDescent="0.25">
      <c r="AH1538" s="123">
        <f t="shared" si="13"/>
        <v>0</v>
      </c>
    </row>
    <row r="1539" spans="34:34" x14ac:dyDescent="0.25">
      <c r="AH1539" s="123">
        <f t="shared" si="13"/>
        <v>0</v>
      </c>
    </row>
    <row r="1540" spans="34:34" x14ac:dyDescent="0.25">
      <c r="AH1540" s="123">
        <f t="shared" si="13"/>
        <v>0</v>
      </c>
    </row>
    <row r="1541" spans="34:34" x14ac:dyDescent="0.25">
      <c r="AH1541" s="123">
        <f t="shared" si="13"/>
        <v>0</v>
      </c>
    </row>
    <row r="1542" spans="34:34" x14ac:dyDescent="0.25">
      <c r="AH1542" s="123">
        <f t="shared" si="13"/>
        <v>0</v>
      </c>
    </row>
    <row r="1543" spans="34:34" x14ac:dyDescent="0.25">
      <c r="AH1543" s="123">
        <f t="shared" si="13"/>
        <v>0</v>
      </c>
    </row>
    <row r="1544" spans="34:34" x14ac:dyDescent="0.25">
      <c r="AH1544" s="123">
        <f t="shared" si="13"/>
        <v>0</v>
      </c>
    </row>
    <row r="1545" spans="34:34" x14ac:dyDescent="0.25">
      <c r="AH1545" s="123">
        <f t="shared" si="13"/>
        <v>0</v>
      </c>
    </row>
    <row r="1546" spans="34:34" x14ac:dyDescent="0.25">
      <c r="AH1546" s="123">
        <f t="shared" si="13"/>
        <v>0</v>
      </c>
    </row>
    <row r="1547" spans="34:34" x14ac:dyDescent="0.25">
      <c r="AH1547" s="123">
        <f t="shared" si="13"/>
        <v>0</v>
      </c>
    </row>
    <row r="1548" spans="34:34" x14ac:dyDescent="0.25">
      <c r="AH1548" s="123">
        <f t="shared" si="13"/>
        <v>0</v>
      </c>
    </row>
    <row r="1549" spans="34:34" x14ac:dyDescent="0.25">
      <c r="AH1549" s="123">
        <f t="shared" si="13"/>
        <v>0</v>
      </c>
    </row>
    <row r="1550" spans="34:34" x14ac:dyDescent="0.25">
      <c r="AH1550" s="123">
        <f t="shared" si="13"/>
        <v>0</v>
      </c>
    </row>
    <row r="1551" spans="34:34" x14ac:dyDescent="0.25">
      <c r="AH1551" s="123">
        <f t="shared" si="13"/>
        <v>0</v>
      </c>
    </row>
    <row r="1552" spans="34:34" x14ac:dyDescent="0.25">
      <c r="AH1552" s="123">
        <f t="shared" si="13"/>
        <v>0</v>
      </c>
    </row>
    <row r="1553" spans="34:34" x14ac:dyDescent="0.25">
      <c r="AH1553" s="123">
        <f t="shared" si="13"/>
        <v>0</v>
      </c>
    </row>
    <row r="1554" spans="34:34" x14ac:dyDescent="0.25">
      <c r="AH1554" s="123">
        <f t="shared" si="13"/>
        <v>0</v>
      </c>
    </row>
    <row r="1555" spans="34:34" x14ac:dyDescent="0.25">
      <c r="AH1555" s="123">
        <f t="shared" si="13"/>
        <v>0</v>
      </c>
    </row>
    <row r="1556" spans="34:34" x14ac:dyDescent="0.25">
      <c r="AH1556" s="123">
        <f t="shared" si="13"/>
        <v>0</v>
      </c>
    </row>
    <row r="1557" spans="34:34" x14ac:dyDescent="0.25">
      <c r="AH1557" s="123">
        <f t="shared" si="13"/>
        <v>0</v>
      </c>
    </row>
    <row r="1558" spans="34:34" x14ac:dyDescent="0.25">
      <c r="AH1558" s="123">
        <f t="shared" si="13"/>
        <v>0</v>
      </c>
    </row>
    <row r="1559" spans="34:34" x14ac:dyDescent="0.25">
      <c r="AH1559" s="123">
        <f t="shared" si="13"/>
        <v>0</v>
      </c>
    </row>
    <row r="1560" spans="34:34" x14ac:dyDescent="0.25">
      <c r="AH1560" s="123">
        <f t="shared" si="13"/>
        <v>0</v>
      </c>
    </row>
    <row r="1561" spans="34:34" x14ac:dyDescent="0.25">
      <c r="AH1561" s="123">
        <f t="shared" si="13"/>
        <v>0</v>
      </c>
    </row>
    <row r="1562" spans="34:34" x14ac:dyDescent="0.25">
      <c r="AH1562" s="123">
        <f t="shared" si="13"/>
        <v>0</v>
      </c>
    </row>
    <row r="1563" spans="34:34" x14ac:dyDescent="0.25">
      <c r="AH1563" s="123">
        <f t="shared" si="13"/>
        <v>0</v>
      </c>
    </row>
    <row r="1564" spans="34:34" x14ac:dyDescent="0.25">
      <c r="AH1564" s="123">
        <f t="shared" si="13"/>
        <v>0</v>
      </c>
    </row>
    <row r="1565" spans="34:34" x14ac:dyDescent="0.25">
      <c r="AH1565" s="123">
        <f t="shared" si="13"/>
        <v>0</v>
      </c>
    </row>
    <row r="1566" spans="34:34" x14ac:dyDescent="0.25">
      <c r="AH1566" s="123">
        <f t="shared" si="13"/>
        <v>0</v>
      </c>
    </row>
    <row r="1567" spans="34:34" x14ac:dyDescent="0.25">
      <c r="AH1567" s="123">
        <f t="shared" si="13"/>
        <v>0</v>
      </c>
    </row>
    <row r="1568" spans="34:34" x14ac:dyDescent="0.25">
      <c r="AH1568" s="123">
        <f t="shared" si="13"/>
        <v>0</v>
      </c>
    </row>
    <row r="1569" spans="34:34" x14ac:dyDescent="0.25">
      <c r="AH1569" s="123">
        <f t="shared" si="13"/>
        <v>0</v>
      </c>
    </row>
    <row r="1570" spans="34:34" x14ac:dyDescent="0.25">
      <c r="AH1570" s="123">
        <f t="shared" si="13"/>
        <v>0</v>
      </c>
    </row>
    <row r="1571" spans="34:34" x14ac:dyDescent="0.25">
      <c r="AH1571" s="123">
        <f t="shared" si="13"/>
        <v>0</v>
      </c>
    </row>
    <row r="1572" spans="34:34" x14ac:dyDescent="0.25">
      <c r="AH1572" s="123">
        <f t="shared" si="13"/>
        <v>0</v>
      </c>
    </row>
    <row r="1573" spans="34:34" x14ac:dyDescent="0.25">
      <c r="AH1573" s="123">
        <f t="shared" si="13"/>
        <v>0</v>
      </c>
    </row>
    <row r="1574" spans="34:34" x14ac:dyDescent="0.25">
      <c r="AH1574" s="123">
        <f t="shared" si="13"/>
        <v>0</v>
      </c>
    </row>
    <row r="1575" spans="34:34" x14ac:dyDescent="0.25">
      <c r="AH1575" s="123">
        <f t="shared" si="13"/>
        <v>0</v>
      </c>
    </row>
    <row r="1576" spans="34:34" x14ac:dyDescent="0.25">
      <c r="AH1576" s="123">
        <f t="shared" si="13"/>
        <v>0</v>
      </c>
    </row>
    <row r="1577" spans="34:34" x14ac:dyDescent="0.25">
      <c r="AH1577" s="123">
        <f t="shared" si="13"/>
        <v>0</v>
      </c>
    </row>
    <row r="1578" spans="34:34" x14ac:dyDescent="0.25">
      <c r="AH1578" s="123">
        <f t="shared" si="13"/>
        <v>0</v>
      </c>
    </row>
    <row r="1579" spans="34:34" x14ac:dyDescent="0.25">
      <c r="AH1579" s="123">
        <f t="shared" si="13"/>
        <v>0</v>
      </c>
    </row>
    <row r="1580" spans="34:34" x14ac:dyDescent="0.25">
      <c r="AH1580" s="123">
        <f t="shared" si="13"/>
        <v>0</v>
      </c>
    </row>
    <row r="1581" spans="34:34" x14ac:dyDescent="0.25">
      <c r="AH1581" s="123">
        <f t="shared" si="13"/>
        <v>0</v>
      </c>
    </row>
    <row r="1582" spans="34:34" x14ac:dyDescent="0.25">
      <c r="AH1582" s="123">
        <f t="shared" si="13"/>
        <v>0</v>
      </c>
    </row>
    <row r="1583" spans="34:34" x14ac:dyDescent="0.25">
      <c r="AH1583" s="123">
        <f t="shared" si="13"/>
        <v>0</v>
      </c>
    </row>
    <row r="1584" spans="34:34" x14ac:dyDescent="0.25">
      <c r="AH1584" s="123">
        <f t="shared" si="13"/>
        <v>0</v>
      </c>
    </row>
    <row r="1585" spans="34:34" x14ac:dyDescent="0.25">
      <c r="AH1585" s="123">
        <f t="shared" si="13"/>
        <v>0</v>
      </c>
    </row>
    <row r="1586" spans="34:34" x14ac:dyDescent="0.25">
      <c r="AH1586" s="123">
        <f t="shared" si="13"/>
        <v>0</v>
      </c>
    </row>
    <row r="1587" spans="34:34" x14ac:dyDescent="0.25">
      <c r="AH1587" s="123">
        <f t="shared" si="13"/>
        <v>0</v>
      </c>
    </row>
    <row r="1588" spans="34:34" x14ac:dyDescent="0.25">
      <c r="AH1588" s="123">
        <f t="shared" si="13"/>
        <v>0</v>
      </c>
    </row>
    <row r="1589" spans="34:34" x14ac:dyDescent="0.25">
      <c r="AH1589" s="123">
        <f t="shared" si="13"/>
        <v>0</v>
      </c>
    </row>
    <row r="1590" spans="34:34" x14ac:dyDescent="0.25">
      <c r="AH1590" s="123">
        <f t="shared" si="13"/>
        <v>0</v>
      </c>
    </row>
    <row r="1591" spans="34:34" x14ac:dyDescent="0.25">
      <c r="AH1591" s="123">
        <f t="shared" si="13"/>
        <v>0</v>
      </c>
    </row>
    <row r="1592" spans="34:34" x14ac:dyDescent="0.25">
      <c r="AH1592" s="123">
        <f t="shared" si="13"/>
        <v>0</v>
      </c>
    </row>
    <row r="1593" spans="34:34" x14ac:dyDescent="0.25">
      <c r="AH1593" s="123">
        <f t="shared" si="13"/>
        <v>0</v>
      </c>
    </row>
    <row r="1594" spans="34:34" x14ac:dyDescent="0.25">
      <c r="AH1594" s="123">
        <f t="shared" si="13"/>
        <v>0</v>
      </c>
    </row>
    <row r="1595" spans="34:34" x14ac:dyDescent="0.25">
      <c r="AH1595" s="123">
        <f t="shared" si="13"/>
        <v>0</v>
      </c>
    </row>
    <row r="1596" spans="34:34" x14ac:dyDescent="0.25">
      <c r="AH1596" s="123">
        <f t="shared" si="13"/>
        <v>0</v>
      </c>
    </row>
    <row r="1597" spans="34:34" x14ac:dyDescent="0.25">
      <c r="AH1597" s="123">
        <f t="shared" si="13"/>
        <v>0</v>
      </c>
    </row>
    <row r="1598" spans="34:34" x14ac:dyDescent="0.25">
      <c r="AH1598" s="123">
        <f t="shared" si="13"/>
        <v>0</v>
      </c>
    </row>
    <row r="1599" spans="34:34" x14ac:dyDescent="0.25">
      <c r="AH1599" s="123">
        <f t="shared" si="13"/>
        <v>0</v>
      </c>
    </row>
    <row r="1600" spans="34:34" x14ac:dyDescent="0.25">
      <c r="AH1600" s="123">
        <f t="shared" si="13"/>
        <v>0</v>
      </c>
    </row>
    <row r="1601" spans="34:34" x14ac:dyDescent="0.25">
      <c r="AH1601" s="123">
        <f t="shared" ref="AH1601:AH1664" si="14">S1601+T1601</f>
        <v>0</v>
      </c>
    </row>
    <row r="1602" spans="34:34" x14ac:dyDescent="0.25">
      <c r="AH1602" s="123">
        <f t="shared" si="14"/>
        <v>0</v>
      </c>
    </row>
    <row r="1603" spans="34:34" x14ac:dyDescent="0.25">
      <c r="AH1603" s="123">
        <f t="shared" si="14"/>
        <v>0</v>
      </c>
    </row>
    <row r="1604" spans="34:34" x14ac:dyDescent="0.25">
      <c r="AH1604" s="123">
        <f t="shared" si="14"/>
        <v>0</v>
      </c>
    </row>
    <row r="1605" spans="34:34" x14ac:dyDescent="0.25">
      <c r="AH1605" s="123">
        <f t="shared" si="14"/>
        <v>0</v>
      </c>
    </row>
    <row r="1606" spans="34:34" x14ac:dyDescent="0.25">
      <c r="AH1606" s="123">
        <f t="shared" si="14"/>
        <v>0</v>
      </c>
    </row>
    <row r="1607" spans="34:34" x14ac:dyDescent="0.25">
      <c r="AH1607" s="123">
        <f t="shared" si="14"/>
        <v>0</v>
      </c>
    </row>
    <row r="1608" spans="34:34" x14ac:dyDescent="0.25">
      <c r="AH1608" s="123">
        <f t="shared" si="14"/>
        <v>0</v>
      </c>
    </row>
    <row r="1609" spans="34:34" x14ac:dyDescent="0.25">
      <c r="AH1609" s="123">
        <f t="shared" si="14"/>
        <v>0</v>
      </c>
    </row>
    <row r="1610" spans="34:34" x14ac:dyDescent="0.25">
      <c r="AH1610" s="123">
        <f t="shared" si="14"/>
        <v>0</v>
      </c>
    </row>
    <row r="1611" spans="34:34" x14ac:dyDescent="0.25">
      <c r="AH1611" s="123">
        <f t="shared" si="14"/>
        <v>0</v>
      </c>
    </row>
    <row r="1612" spans="34:34" x14ac:dyDescent="0.25">
      <c r="AH1612" s="123">
        <f t="shared" si="14"/>
        <v>0</v>
      </c>
    </row>
    <row r="1613" spans="34:34" x14ac:dyDescent="0.25">
      <c r="AH1613" s="123">
        <f t="shared" si="14"/>
        <v>0</v>
      </c>
    </row>
    <row r="1614" spans="34:34" x14ac:dyDescent="0.25">
      <c r="AH1614" s="123">
        <f t="shared" si="14"/>
        <v>0</v>
      </c>
    </row>
    <row r="1615" spans="34:34" x14ac:dyDescent="0.25">
      <c r="AH1615" s="123">
        <f t="shared" si="14"/>
        <v>0</v>
      </c>
    </row>
    <row r="1616" spans="34:34" x14ac:dyDescent="0.25">
      <c r="AH1616" s="123">
        <f t="shared" si="14"/>
        <v>0</v>
      </c>
    </row>
    <row r="1617" spans="34:34" x14ac:dyDescent="0.25">
      <c r="AH1617" s="123">
        <f t="shared" si="14"/>
        <v>0</v>
      </c>
    </row>
    <row r="1618" spans="34:34" x14ac:dyDescent="0.25">
      <c r="AH1618" s="123">
        <f t="shared" si="14"/>
        <v>0</v>
      </c>
    </row>
    <row r="1619" spans="34:34" x14ac:dyDescent="0.25">
      <c r="AH1619" s="123">
        <f t="shared" si="14"/>
        <v>0</v>
      </c>
    </row>
    <row r="1620" spans="34:34" x14ac:dyDescent="0.25">
      <c r="AH1620" s="123">
        <f t="shared" si="14"/>
        <v>0</v>
      </c>
    </row>
    <row r="1621" spans="34:34" x14ac:dyDescent="0.25">
      <c r="AH1621" s="123">
        <f t="shared" si="14"/>
        <v>0</v>
      </c>
    </row>
    <row r="1622" spans="34:34" x14ac:dyDescent="0.25">
      <c r="AH1622" s="123">
        <f t="shared" si="14"/>
        <v>0</v>
      </c>
    </row>
    <row r="1623" spans="34:34" x14ac:dyDescent="0.25">
      <c r="AH1623" s="123">
        <f t="shared" si="14"/>
        <v>0</v>
      </c>
    </row>
    <row r="1624" spans="34:34" x14ac:dyDescent="0.25">
      <c r="AH1624" s="123">
        <f t="shared" si="14"/>
        <v>0</v>
      </c>
    </row>
    <row r="1625" spans="34:34" x14ac:dyDescent="0.25">
      <c r="AH1625" s="123">
        <f t="shared" si="14"/>
        <v>0</v>
      </c>
    </row>
    <row r="1626" spans="34:34" x14ac:dyDescent="0.25">
      <c r="AH1626" s="123">
        <f t="shared" si="14"/>
        <v>0</v>
      </c>
    </row>
    <row r="1627" spans="34:34" x14ac:dyDescent="0.25">
      <c r="AH1627" s="123">
        <f t="shared" si="14"/>
        <v>0</v>
      </c>
    </row>
    <row r="1628" spans="34:34" x14ac:dyDescent="0.25">
      <c r="AH1628" s="123">
        <f t="shared" si="14"/>
        <v>0</v>
      </c>
    </row>
    <row r="1629" spans="34:34" x14ac:dyDescent="0.25">
      <c r="AH1629" s="123">
        <f t="shared" si="14"/>
        <v>0</v>
      </c>
    </row>
    <row r="1630" spans="34:34" x14ac:dyDescent="0.25">
      <c r="AH1630" s="123">
        <f t="shared" si="14"/>
        <v>0</v>
      </c>
    </row>
    <row r="1631" spans="34:34" x14ac:dyDescent="0.25">
      <c r="AH1631" s="123">
        <f t="shared" si="14"/>
        <v>0</v>
      </c>
    </row>
    <row r="1632" spans="34:34" x14ac:dyDescent="0.25">
      <c r="AH1632" s="123">
        <f t="shared" si="14"/>
        <v>0</v>
      </c>
    </row>
    <row r="1633" spans="34:34" x14ac:dyDescent="0.25">
      <c r="AH1633" s="123">
        <f t="shared" si="14"/>
        <v>0</v>
      </c>
    </row>
    <row r="1634" spans="34:34" x14ac:dyDescent="0.25">
      <c r="AH1634" s="123">
        <f t="shared" si="14"/>
        <v>0</v>
      </c>
    </row>
    <row r="1635" spans="34:34" x14ac:dyDescent="0.25">
      <c r="AH1635" s="123">
        <f t="shared" si="14"/>
        <v>0</v>
      </c>
    </row>
    <row r="1636" spans="34:34" x14ac:dyDescent="0.25">
      <c r="AH1636" s="123">
        <f t="shared" si="14"/>
        <v>0</v>
      </c>
    </row>
    <row r="1637" spans="34:34" x14ac:dyDescent="0.25">
      <c r="AH1637" s="123">
        <f t="shared" si="14"/>
        <v>0</v>
      </c>
    </row>
    <row r="1638" spans="34:34" x14ac:dyDescent="0.25">
      <c r="AH1638" s="123">
        <f t="shared" si="14"/>
        <v>0</v>
      </c>
    </row>
    <row r="1639" spans="34:34" x14ac:dyDescent="0.25">
      <c r="AH1639" s="123">
        <f t="shared" si="14"/>
        <v>0</v>
      </c>
    </row>
    <row r="1640" spans="34:34" x14ac:dyDescent="0.25">
      <c r="AH1640" s="123">
        <f t="shared" si="14"/>
        <v>0</v>
      </c>
    </row>
    <row r="1641" spans="34:34" x14ac:dyDescent="0.25">
      <c r="AH1641" s="123">
        <f t="shared" si="14"/>
        <v>0</v>
      </c>
    </row>
    <row r="1642" spans="34:34" x14ac:dyDescent="0.25">
      <c r="AH1642" s="123">
        <f t="shared" si="14"/>
        <v>0</v>
      </c>
    </row>
    <row r="1643" spans="34:34" x14ac:dyDescent="0.25">
      <c r="AH1643" s="123">
        <f t="shared" si="14"/>
        <v>0</v>
      </c>
    </row>
    <row r="1644" spans="34:34" x14ac:dyDescent="0.25">
      <c r="AH1644" s="123">
        <f t="shared" si="14"/>
        <v>0</v>
      </c>
    </row>
    <row r="1645" spans="34:34" x14ac:dyDescent="0.25">
      <c r="AH1645" s="123">
        <f t="shared" si="14"/>
        <v>0</v>
      </c>
    </row>
    <row r="1646" spans="34:34" x14ac:dyDescent="0.25">
      <c r="AH1646" s="123">
        <f t="shared" si="14"/>
        <v>0</v>
      </c>
    </row>
    <row r="1647" spans="34:34" x14ac:dyDescent="0.25">
      <c r="AH1647" s="123">
        <f t="shared" si="14"/>
        <v>0</v>
      </c>
    </row>
    <row r="1648" spans="34:34" x14ac:dyDescent="0.25">
      <c r="AH1648" s="123">
        <f t="shared" si="14"/>
        <v>0</v>
      </c>
    </row>
    <row r="1649" spans="34:34" x14ac:dyDescent="0.25">
      <c r="AH1649" s="123">
        <f t="shared" si="14"/>
        <v>0</v>
      </c>
    </row>
    <row r="1650" spans="34:34" x14ac:dyDescent="0.25">
      <c r="AH1650" s="123">
        <f t="shared" si="14"/>
        <v>0</v>
      </c>
    </row>
    <row r="1651" spans="34:34" x14ac:dyDescent="0.25">
      <c r="AH1651" s="123">
        <f t="shared" si="14"/>
        <v>0</v>
      </c>
    </row>
    <row r="1652" spans="34:34" x14ac:dyDescent="0.25">
      <c r="AH1652" s="123">
        <f t="shared" si="14"/>
        <v>0</v>
      </c>
    </row>
    <row r="1653" spans="34:34" x14ac:dyDescent="0.25">
      <c r="AH1653" s="123">
        <f t="shared" si="14"/>
        <v>0</v>
      </c>
    </row>
    <row r="1654" spans="34:34" x14ac:dyDescent="0.25">
      <c r="AH1654" s="123">
        <f t="shared" si="14"/>
        <v>0</v>
      </c>
    </row>
    <row r="1655" spans="34:34" x14ac:dyDescent="0.25">
      <c r="AH1655" s="123">
        <f t="shared" si="14"/>
        <v>0</v>
      </c>
    </row>
    <row r="1656" spans="34:34" x14ac:dyDescent="0.25">
      <c r="AH1656" s="123">
        <f t="shared" si="14"/>
        <v>0</v>
      </c>
    </row>
    <row r="1657" spans="34:34" x14ac:dyDescent="0.25">
      <c r="AH1657" s="123">
        <f t="shared" si="14"/>
        <v>0</v>
      </c>
    </row>
    <row r="1658" spans="34:34" x14ac:dyDescent="0.25">
      <c r="AH1658" s="123">
        <f t="shared" si="14"/>
        <v>0</v>
      </c>
    </row>
    <row r="1659" spans="34:34" x14ac:dyDescent="0.25">
      <c r="AH1659" s="123">
        <f t="shared" si="14"/>
        <v>0</v>
      </c>
    </row>
    <row r="1660" spans="34:34" x14ac:dyDescent="0.25">
      <c r="AH1660" s="123">
        <f t="shared" si="14"/>
        <v>0</v>
      </c>
    </row>
    <row r="1661" spans="34:34" x14ac:dyDescent="0.25">
      <c r="AH1661" s="123">
        <f t="shared" si="14"/>
        <v>0</v>
      </c>
    </row>
    <row r="1662" spans="34:34" x14ac:dyDescent="0.25">
      <c r="AH1662" s="123">
        <f t="shared" si="14"/>
        <v>0</v>
      </c>
    </row>
    <row r="1663" spans="34:34" x14ac:dyDescent="0.25">
      <c r="AH1663" s="123">
        <f t="shared" si="14"/>
        <v>0</v>
      </c>
    </row>
    <row r="1664" spans="34:34" x14ac:dyDescent="0.25">
      <c r="AH1664" s="123">
        <f t="shared" si="14"/>
        <v>0</v>
      </c>
    </row>
    <row r="1665" spans="34:34" x14ac:dyDescent="0.25">
      <c r="AH1665" s="123">
        <f t="shared" ref="AH1665:AH1728" si="15">S1665+T1665</f>
        <v>0</v>
      </c>
    </row>
    <row r="1666" spans="34:34" x14ac:dyDescent="0.25">
      <c r="AH1666" s="123">
        <f t="shared" si="15"/>
        <v>0</v>
      </c>
    </row>
    <row r="1667" spans="34:34" x14ac:dyDescent="0.25">
      <c r="AH1667" s="123">
        <f t="shared" si="15"/>
        <v>0</v>
      </c>
    </row>
    <row r="1668" spans="34:34" x14ac:dyDescent="0.25">
      <c r="AH1668" s="123">
        <f t="shared" si="15"/>
        <v>0</v>
      </c>
    </row>
    <row r="1669" spans="34:34" x14ac:dyDescent="0.25">
      <c r="AH1669" s="123">
        <f t="shared" si="15"/>
        <v>0</v>
      </c>
    </row>
    <row r="1670" spans="34:34" x14ac:dyDescent="0.25">
      <c r="AH1670" s="123">
        <f t="shared" si="15"/>
        <v>0</v>
      </c>
    </row>
    <row r="1671" spans="34:34" x14ac:dyDescent="0.25">
      <c r="AH1671" s="123">
        <f t="shared" si="15"/>
        <v>0</v>
      </c>
    </row>
    <row r="1672" spans="34:34" x14ac:dyDescent="0.25">
      <c r="AH1672" s="123">
        <f t="shared" si="15"/>
        <v>0</v>
      </c>
    </row>
    <row r="1673" spans="34:34" x14ac:dyDescent="0.25">
      <c r="AH1673" s="123">
        <f t="shared" si="15"/>
        <v>0</v>
      </c>
    </row>
    <row r="1674" spans="34:34" x14ac:dyDescent="0.25">
      <c r="AH1674" s="123">
        <f t="shared" si="15"/>
        <v>0</v>
      </c>
    </row>
    <row r="1675" spans="34:34" x14ac:dyDescent="0.25">
      <c r="AH1675" s="123">
        <f t="shared" si="15"/>
        <v>0</v>
      </c>
    </row>
    <row r="1676" spans="34:34" x14ac:dyDescent="0.25">
      <c r="AH1676" s="123">
        <f t="shared" si="15"/>
        <v>0</v>
      </c>
    </row>
    <row r="1677" spans="34:34" x14ac:dyDescent="0.25">
      <c r="AH1677" s="123">
        <f t="shared" si="15"/>
        <v>0</v>
      </c>
    </row>
    <row r="1678" spans="34:34" x14ac:dyDescent="0.25">
      <c r="AH1678" s="123">
        <f t="shared" si="15"/>
        <v>0</v>
      </c>
    </row>
    <row r="1679" spans="34:34" x14ac:dyDescent="0.25">
      <c r="AH1679" s="123">
        <f t="shared" si="15"/>
        <v>0</v>
      </c>
    </row>
    <row r="1680" spans="34:34" x14ac:dyDescent="0.25">
      <c r="AH1680" s="123">
        <f t="shared" si="15"/>
        <v>0</v>
      </c>
    </row>
    <row r="1681" spans="34:34" x14ac:dyDescent="0.25">
      <c r="AH1681" s="123">
        <f t="shared" si="15"/>
        <v>0</v>
      </c>
    </row>
    <row r="1682" spans="34:34" x14ac:dyDescent="0.25">
      <c r="AH1682" s="123">
        <f t="shared" si="15"/>
        <v>0</v>
      </c>
    </row>
    <row r="1683" spans="34:34" x14ac:dyDescent="0.25">
      <c r="AH1683" s="123">
        <f t="shared" si="15"/>
        <v>0</v>
      </c>
    </row>
    <row r="1684" spans="34:34" x14ac:dyDescent="0.25">
      <c r="AH1684" s="123">
        <f t="shared" si="15"/>
        <v>0</v>
      </c>
    </row>
    <row r="1685" spans="34:34" x14ac:dyDescent="0.25">
      <c r="AH1685" s="123">
        <f t="shared" si="15"/>
        <v>0</v>
      </c>
    </row>
    <row r="1686" spans="34:34" x14ac:dyDescent="0.25">
      <c r="AH1686" s="123">
        <f t="shared" si="15"/>
        <v>0</v>
      </c>
    </row>
    <row r="1687" spans="34:34" x14ac:dyDescent="0.25">
      <c r="AH1687" s="123">
        <f t="shared" si="15"/>
        <v>0</v>
      </c>
    </row>
    <row r="1688" spans="34:34" x14ac:dyDescent="0.25">
      <c r="AH1688" s="123">
        <f t="shared" si="15"/>
        <v>0</v>
      </c>
    </row>
    <row r="1689" spans="34:34" x14ac:dyDescent="0.25">
      <c r="AH1689" s="123">
        <f t="shared" si="15"/>
        <v>0</v>
      </c>
    </row>
    <row r="1690" spans="34:34" x14ac:dyDescent="0.25">
      <c r="AH1690" s="123">
        <f t="shared" si="15"/>
        <v>0</v>
      </c>
    </row>
    <row r="1691" spans="34:34" x14ac:dyDescent="0.25">
      <c r="AH1691" s="123">
        <f t="shared" si="15"/>
        <v>0</v>
      </c>
    </row>
    <row r="1692" spans="34:34" x14ac:dyDescent="0.25">
      <c r="AH1692" s="123">
        <f t="shared" si="15"/>
        <v>0</v>
      </c>
    </row>
    <row r="1693" spans="34:34" x14ac:dyDescent="0.25">
      <c r="AH1693" s="123">
        <f t="shared" si="15"/>
        <v>0</v>
      </c>
    </row>
    <row r="1694" spans="34:34" x14ac:dyDescent="0.25">
      <c r="AH1694" s="123">
        <f t="shared" si="15"/>
        <v>0</v>
      </c>
    </row>
    <row r="1695" spans="34:34" x14ac:dyDescent="0.25">
      <c r="AH1695" s="123">
        <f t="shared" si="15"/>
        <v>0</v>
      </c>
    </row>
    <row r="1696" spans="34:34" x14ac:dyDescent="0.25">
      <c r="AH1696" s="123">
        <f t="shared" si="15"/>
        <v>0</v>
      </c>
    </row>
    <row r="1697" spans="34:34" x14ac:dyDescent="0.25">
      <c r="AH1697" s="123">
        <f t="shared" si="15"/>
        <v>0</v>
      </c>
    </row>
    <row r="1698" spans="34:34" x14ac:dyDescent="0.25">
      <c r="AH1698" s="123">
        <f t="shared" si="15"/>
        <v>0</v>
      </c>
    </row>
    <row r="1699" spans="34:34" x14ac:dyDescent="0.25">
      <c r="AH1699" s="123">
        <f t="shared" si="15"/>
        <v>0</v>
      </c>
    </row>
    <row r="1700" spans="34:34" x14ac:dyDescent="0.25">
      <c r="AH1700" s="123">
        <f t="shared" si="15"/>
        <v>0</v>
      </c>
    </row>
    <row r="1701" spans="34:34" x14ac:dyDescent="0.25">
      <c r="AH1701" s="123">
        <f t="shared" si="15"/>
        <v>0</v>
      </c>
    </row>
    <row r="1702" spans="34:34" x14ac:dyDescent="0.25">
      <c r="AH1702" s="123">
        <f t="shared" si="15"/>
        <v>0</v>
      </c>
    </row>
    <row r="1703" spans="34:34" x14ac:dyDescent="0.25">
      <c r="AH1703" s="123">
        <f t="shared" si="15"/>
        <v>0</v>
      </c>
    </row>
    <row r="1704" spans="34:34" x14ac:dyDescent="0.25">
      <c r="AH1704" s="123">
        <f t="shared" si="15"/>
        <v>0</v>
      </c>
    </row>
    <row r="1705" spans="34:34" x14ac:dyDescent="0.25">
      <c r="AH1705" s="123">
        <f t="shared" si="15"/>
        <v>0</v>
      </c>
    </row>
    <row r="1706" spans="34:34" x14ac:dyDescent="0.25">
      <c r="AH1706" s="123">
        <f t="shared" si="15"/>
        <v>0</v>
      </c>
    </row>
    <row r="1707" spans="34:34" x14ac:dyDescent="0.25">
      <c r="AH1707" s="123">
        <f t="shared" si="15"/>
        <v>0</v>
      </c>
    </row>
    <row r="1708" spans="34:34" x14ac:dyDescent="0.25">
      <c r="AH1708" s="123">
        <f t="shared" si="15"/>
        <v>0</v>
      </c>
    </row>
    <row r="1709" spans="34:34" x14ac:dyDescent="0.25">
      <c r="AH1709" s="123">
        <f t="shared" si="15"/>
        <v>0</v>
      </c>
    </row>
    <row r="1710" spans="34:34" x14ac:dyDescent="0.25">
      <c r="AH1710" s="123">
        <f t="shared" si="15"/>
        <v>0</v>
      </c>
    </row>
    <row r="1711" spans="34:34" x14ac:dyDescent="0.25">
      <c r="AH1711" s="123">
        <f t="shared" si="15"/>
        <v>0</v>
      </c>
    </row>
    <row r="1712" spans="34:34" x14ac:dyDescent="0.25">
      <c r="AH1712" s="123">
        <f t="shared" si="15"/>
        <v>0</v>
      </c>
    </row>
    <row r="1713" spans="34:34" x14ac:dyDescent="0.25">
      <c r="AH1713" s="123">
        <f t="shared" si="15"/>
        <v>0</v>
      </c>
    </row>
    <row r="1714" spans="34:34" x14ac:dyDescent="0.25">
      <c r="AH1714" s="123">
        <f t="shared" si="15"/>
        <v>0</v>
      </c>
    </row>
    <row r="1715" spans="34:34" x14ac:dyDescent="0.25">
      <c r="AH1715" s="123">
        <f t="shared" si="15"/>
        <v>0</v>
      </c>
    </row>
    <row r="1716" spans="34:34" x14ac:dyDescent="0.25">
      <c r="AH1716" s="123">
        <f t="shared" si="15"/>
        <v>0</v>
      </c>
    </row>
    <row r="1717" spans="34:34" x14ac:dyDescent="0.25">
      <c r="AH1717" s="123">
        <f t="shared" si="15"/>
        <v>0</v>
      </c>
    </row>
    <row r="1718" spans="34:34" x14ac:dyDescent="0.25">
      <c r="AH1718" s="123">
        <f t="shared" si="15"/>
        <v>0</v>
      </c>
    </row>
    <row r="1719" spans="34:34" x14ac:dyDescent="0.25">
      <c r="AH1719" s="123">
        <f t="shared" si="15"/>
        <v>0</v>
      </c>
    </row>
    <row r="1720" spans="34:34" x14ac:dyDescent="0.25">
      <c r="AH1720" s="123">
        <f t="shared" si="15"/>
        <v>0</v>
      </c>
    </row>
    <row r="1721" spans="34:34" x14ac:dyDescent="0.25">
      <c r="AH1721" s="123">
        <f t="shared" si="15"/>
        <v>0</v>
      </c>
    </row>
    <row r="1722" spans="34:34" x14ac:dyDescent="0.25">
      <c r="AH1722" s="123">
        <f t="shared" si="15"/>
        <v>0</v>
      </c>
    </row>
    <row r="1723" spans="34:34" x14ac:dyDescent="0.25">
      <c r="AH1723" s="123">
        <f t="shared" si="15"/>
        <v>0</v>
      </c>
    </row>
    <row r="1724" spans="34:34" x14ac:dyDescent="0.25">
      <c r="AH1724" s="123">
        <f t="shared" si="15"/>
        <v>0</v>
      </c>
    </row>
    <row r="1725" spans="34:34" x14ac:dyDescent="0.25">
      <c r="AH1725" s="123">
        <f t="shared" si="15"/>
        <v>0</v>
      </c>
    </row>
    <row r="1726" spans="34:34" x14ac:dyDescent="0.25">
      <c r="AH1726" s="123">
        <f t="shared" si="15"/>
        <v>0</v>
      </c>
    </row>
    <row r="1727" spans="34:34" x14ac:dyDescent="0.25">
      <c r="AH1727" s="123">
        <f t="shared" si="15"/>
        <v>0</v>
      </c>
    </row>
    <row r="1728" spans="34:34" x14ac:dyDescent="0.25">
      <c r="AH1728" s="123">
        <f t="shared" si="15"/>
        <v>0</v>
      </c>
    </row>
    <row r="1729" spans="34:34" x14ac:dyDescent="0.25">
      <c r="AH1729" s="123">
        <f t="shared" ref="AH1729:AH1792" si="16">S1729+T1729</f>
        <v>0</v>
      </c>
    </row>
    <row r="1730" spans="34:34" x14ac:dyDescent="0.25">
      <c r="AH1730" s="123">
        <f t="shared" si="16"/>
        <v>0</v>
      </c>
    </row>
    <row r="1731" spans="34:34" x14ac:dyDescent="0.25">
      <c r="AH1731" s="123">
        <f t="shared" si="16"/>
        <v>0</v>
      </c>
    </row>
    <row r="1732" spans="34:34" x14ac:dyDescent="0.25">
      <c r="AH1732" s="123">
        <f t="shared" si="16"/>
        <v>0</v>
      </c>
    </row>
    <row r="1733" spans="34:34" x14ac:dyDescent="0.25">
      <c r="AH1733" s="123">
        <f t="shared" si="16"/>
        <v>0</v>
      </c>
    </row>
    <row r="1734" spans="34:34" x14ac:dyDescent="0.25">
      <c r="AH1734" s="123">
        <f t="shared" si="16"/>
        <v>0</v>
      </c>
    </row>
    <row r="1735" spans="34:34" x14ac:dyDescent="0.25">
      <c r="AH1735" s="123">
        <f t="shared" si="16"/>
        <v>0</v>
      </c>
    </row>
    <row r="1736" spans="34:34" x14ac:dyDescent="0.25">
      <c r="AH1736" s="123">
        <f t="shared" si="16"/>
        <v>0</v>
      </c>
    </row>
    <row r="1737" spans="34:34" x14ac:dyDescent="0.25">
      <c r="AH1737" s="123">
        <f t="shared" si="16"/>
        <v>0</v>
      </c>
    </row>
    <row r="1738" spans="34:34" x14ac:dyDescent="0.25">
      <c r="AH1738" s="123">
        <f t="shared" si="16"/>
        <v>0</v>
      </c>
    </row>
    <row r="1739" spans="34:34" x14ac:dyDescent="0.25">
      <c r="AH1739" s="123">
        <f t="shared" si="16"/>
        <v>0</v>
      </c>
    </row>
    <row r="1740" spans="34:34" x14ac:dyDescent="0.25">
      <c r="AH1740" s="123">
        <f t="shared" si="16"/>
        <v>0</v>
      </c>
    </row>
    <row r="1741" spans="34:34" x14ac:dyDescent="0.25">
      <c r="AH1741" s="123">
        <f t="shared" si="16"/>
        <v>0</v>
      </c>
    </row>
    <row r="1742" spans="34:34" x14ac:dyDescent="0.25">
      <c r="AH1742" s="123">
        <f t="shared" si="16"/>
        <v>0</v>
      </c>
    </row>
    <row r="1743" spans="34:34" x14ac:dyDescent="0.25">
      <c r="AH1743" s="123">
        <f t="shared" si="16"/>
        <v>0</v>
      </c>
    </row>
    <row r="1744" spans="34:34" x14ac:dyDescent="0.25">
      <c r="AH1744" s="123">
        <f t="shared" si="16"/>
        <v>0</v>
      </c>
    </row>
    <row r="1745" spans="34:34" x14ac:dyDescent="0.25">
      <c r="AH1745" s="123">
        <f t="shared" si="16"/>
        <v>0</v>
      </c>
    </row>
    <row r="1746" spans="34:34" x14ac:dyDescent="0.25">
      <c r="AH1746" s="123">
        <f t="shared" si="16"/>
        <v>0</v>
      </c>
    </row>
    <row r="1747" spans="34:34" x14ac:dyDescent="0.25">
      <c r="AH1747" s="123">
        <f t="shared" si="16"/>
        <v>0</v>
      </c>
    </row>
    <row r="1748" spans="34:34" x14ac:dyDescent="0.25">
      <c r="AH1748" s="123">
        <f t="shared" si="16"/>
        <v>0</v>
      </c>
    </row>
    <row r="1749" spans="34:34" x14ac:dyDescent="0.25">
      <c r="AH1749" s="123">
        <f t="shared" si="16"/>
        <v>0</v>
      </c>
    </row>
    <row r="1750" spans="34:34" x14ac:dyDescent="0.25">
      <c r="AH1750" s="123">
        <f t="shared" si="16"/>
        <v>0</v>
      </c>
    </row>
    <row r="1751" spans="34:34" x14ac:dyDescent="0.25">
      <c r="AH1751" s="123">
        <f t="shared" si="16"/>
        <v>0</v>
      </c>
    </row>
    <row r="1752" spans="34:34" x14ac:dyDescent="0.25">
      <c r="AH1752" s="123">
        <f t="shared" si="16"/>
        <v>0</v>
      </c>
    </row>
    <row r="1753" spans="34:34" x14ac:dyDescent="0.25">
      <c r="AH1753" s="123">
        <f t="shared" si="16"/>
        <v>0</v>
      </c>
    </row>
    <row r="1754" spans="34:34" x14ac:dyDescent="0.25">
      <c r="AH1754" s="123">
        <f t="shared" si="16"/>
        <v>0</v>
      </c>
    </row>
    <row r="1755" spans="34:34" x14ac:dyDescent="0.25">
      <c r="AH1755" s="123">
        <f t="shared" si="16"/>
        <v>0</v>
      </c>
    </row>
    <row r="1756" spans="34:34" x14ac:dyDescent="0.25">
      <c r="AH1756" s="123">
        <f t="shared" si="16"/>
        <v>0</v>
      </c>
    </row>
    <row r="1757" spans="34:34" x14ac:dyDescent="0.25">
      <c r="AH1757" s="123">
        <f t="shared" si="16"/>
        <v>0</v>
      </c>
    </row>
    <row r="1758" spans="34:34" x14ac:dyDescent="0.25">
      <c r="AH1758" s="123">
        <f t="shared" si="16"/>
        <v>0</v>
      </c>
    </row>
    <row r="1759" spans="34:34" x14ac:dyDescent="0.25">
      <c r="AH1759" s="123">
        <f t="shared" si="16"/>
        <v>0</v>
      </c>
    </row>
    <row r="1760" spans="34:34" x14ac:dyDescent="0.25">
      <c r="AH1760" s="123">
        <f t="shared" si="16"/>
        <v>0</v>
      </c>
    </row>
    <row r="1761" spans="34:34" x14ac:dyDescent="0.25">
      <c r="AH1761" s="123">
        <f t="shared" si="16"/>
        <v>0</v>
      </c>
    </row>
    <row r="1762" spans="34:34" x14ac:dyDescent="0.25">
      <c r="AH1762" s="123">
        <f t="shared" si="16"/>
        <v>0</v>
      </c>
    </row>
    <row r="1763" spans="34:34" x14ac:dyDescent="0.25">
      <c r="AH1763" s="123">
        <f t="shared" si="16"/>
        <v>0</v>
      </c>
    </row>
    <row r="1764" spans="34:34" x14ac:dyDescent="0.25">
      <c r="AH1764" s="123">
        <f t="shared" si="16"/>
        <v>0</v>
      </c>
    </row>
    <row r="1765" spans="34:34" x14ac:dyDescent="0.25">
      <c r="AH1765" s="123">
        <f t="shared" si="16"/>
        <v>0</v>
      </c>
    </row>
    <row r="1766" spans="34:34" x14ac:dyDescent="0.25">
      <c r="AH1766" s="123">
        <f t="shared" si="16"/>
        <v>0</v>
      </c>
    </row>
    <row r="1767" spans="34:34" x14ac:dyDescent="0.25">
      <c r="AH1767" s="123">
        <f t="shared" si="16"/>
        <v>0</v>
      </c>
    </row>
    <row r="1768" spans="34:34" x14ac:dyDescent="0.25">
      <c r="AH1768" s="123">
        <f t="shared" si="16"/>
        <v>0</v>
      </c>
    </row>
    <row r="1769" spans="34:34" x14ac:dyDescent="0.25">
      <c r="AH1769" s="123">
        <f t="shared" si="16"/>
        <v>0</v>
      </c>
    </row>
    <row r="1770" spans="34:34" x14ac:dyDescent="0.25">
      <c r="AH1770" s="123">
        <f t="shared" si="16"/>
        <v>0</v>
      </c>
    </row>
    <row r="1771" spans="34:34" x14ac:dyDescent="0.25">
      <c r="AH1771" s="123">
        <f t="shared" si="16"/>
        <v>0</v>
      </c>
    </row>
    <row r="1772" spans="34:34" x14ac:dyDescent="0.25">
      <c r="AH1772" s="123">
        <f t="shared" si="16"/>
        <v>0</v>
      </c>
    </row>
    <row r="1773" spans="34:34" x14ac:dyDescent="0.25">
      <c r="AH1773" s="123">
        <f t="shared" si="16"/>
        <v>0</v>
      </c>
    </row>
    <row r="1774" spans="34:34" x14ac:dyDescent="0.25">
      <c r="AH1774" s="123">
        <f t="shared" si="16"/>
        <v>0</v>
      </c>
    </row>
    <row r="1775" spans="34:34" x14ac:dyDescent="0.25">
      <c r="AH1775" s="123">
        <f t="shared" si="16"/>
        <v>0</v>
      </c>
    </row>
    <row r="1776" spans="34:34" x14ac:dyDescent="0.25">
      <c r="AH1776" s="123">
        <f t="shared" si="16"/>
        <v>0</v>
      </c>
    </row>
    <row r="1777" spans="34:34" x14ac:dyDescent="0.25">
      <c r="AH1777" s="123">
        <f t="shared" si="16"/>
        <v>0</v>
      </c>
    </row>
    <row r="1778" spans="34:34" x14ac:dyDescent="0.25">
      <c r="AH1778" s="123">
        <f t="shared" si="16"/>
        <v>0</v>
      </c>
    </row>
    <row r="1779" spans="34:34" x14ac:dyDescent="0.25">
      <c r="AH1779" s="123">
        <f t="shared" si="16"/>
        <v>0</v>
      </c>
    </row>
    <row r="1780" spans="34:34" x14ac:dyDescent="0.25">
      <c r="AH1780" s="123">
        <f t="shared" si="16"/>
        <v>0</v>
      </c>
    </row>
    <row r="1781" spans="34:34" x14ac:dyDescent="0.25">
      <c r="AH1781" s="123">
        <f t="shared" si="16"/>
        <v>0</v>
      </c>
    </row>
    <row r="1782" spans="34:34" x14ac:dyDescent="0.25">
      <c r="AH1782" s="123">
        <f t="shared" si="16"/>
        <v>0</v>
      </c>
    </row>
    <row r="1783" spans="34:34" x14ac:dyDescent="0.25">
      <c r="AH1783" s="123">
        <f t="shared" si="16"/>
        <v>0</v>
      </c>
    </row>
    <row r="1784" spans="34:34" x14ac:dyDescent="0.25">
      <c r="AH1784" s="123">
        <f t="shared" si="16"/>
        <v>0</v>
      </c>
    </row>
    <row r="1785" spans="34:34" x14ac:dyDescent="0.25">
      <c r="AH1785" s="123">
        <f t="shared" si="16"/>
        <v>0</v>
      </c>
    </row>
    <row r="1786" spans="34:34" x14ac:dyDescent="0.25">
      <c r="AH1786" s="123">
        <f t="shared" si="16"/>
        <v>0</v>
      </c>
    </row>
    <row r="1787" spans="34:34" x14ac:dyDescent="0.25">
      <c r="AH1787" s="123">
        <f t="shared" si="16"/>
        <v>0</v>
      </c>
    </row>
    <row r="1788" spans="34:34" x14ac:dyDescent="0.25">
      <c r="AH1788" s="123">
        <f t="shared" si="16"/>
        <v>0</v>
      </c>
    </row>
    <row r="1789" spans="34:34" x14ac:dyDescent="0.25">
      <c r="AH1789" s="123">
        <f t="shared" si="16"/>
        <v>0</v>
      </c>
    </row>
    <row r="1790" spans="34:34" x14ac:dyDescent="0.25">
      <c r="AH1790" s="123">
        <f t="shared" si="16"/>
        <v>0</v>
      </c>
    </row>
    <row r="1791" spans="34:34" x14ac:dyDescent="0.25">
      <c r="AH1791" s="123">
        <f t="shared" si="16"/>
        <v>0</v>
      </c>
    </row>
    <row r="1792" spans="34:34" x14ac:dyDescent="0.25">
      <c r="AH1792" s="123">
        <f t="shared" si="16"/>
        <v>0</v>
      </c>
    </row>
    <row r="1793" spans="34:34" x14ac:dyDescent="0.25">
      <c r="AH1793" s="123">
        <f t="shared" ref="AH1793:AH1856" si="17">S1793+T1793</f>
        <v>0</v>
      </c>
    </row>
    <row r="1794" spans="34:34" x14ac:dyDescent="0.25">
      <c r="AH1794" s="123">
        <f t="shared" si="17"/>
        <v>0</v>
      </c>
    </row>
    <row r="1795" spans="34:34" x14ac:dyDescent="0.25">
      <c r="AH1795" s="123">
        <f t="shared" si="17"/>
        <v>0</v>
      </c>
    </row>
    <row r="1796" spans="34:34" x14ac:dyDescent="0.25">
      <c r="AH1796" s="123">
        <f t="shared" si="17"/>
        <v>0</v>
      </c>
    </row>
    <row r="1797" spans="34:34" x14ac:dyDescent="0.25">
      <c r="AH1797" s="123">
        <f t="shared" si="17"/>
        <v>0</v>
      </c>
    </row>
    <row r="1798" spans="34:34" x14ac:dyDescent="0.25">
      <c r="AH1798" s="123">
        <f t="shared" si="17"/>
        <v>0</v>
      </c>
    </row>
    <row r="1799" spans="34:34" x14ac:dyDescent="0.25">
      <c r="AH1799" s="123">
        <f t="shared" si="17"/>
        <v>0</v>
      </c>
    </row>
    <row r="1800" spans="34:34" x14ac:dyDescent="0.25">
      <c r="AH1800" s="123">
        <f t="shared" si="17"/>
        <v>0</v>
      </c>
    </row>
    <row r="1801" spans="34:34" x14ac:dyDescent="0.25">
      <c r="AH1801" s="123">
        <f t="shared" si="17"/>
        <v>0</v>
      </c>
    </row>
    <row r="1802" spans="34:34" x14ac:dyDescent="0.25">
      <c r="AH1802" s="123">
        <f t="shared" si="17"/>
        <v>0</v>
      </c>
    </row>
    <row r="1803" spans="34:34" x14ac:dyDescent="0.25">
      <c r="AH1803" s="123">
        <f t="shared" si="17"/>
        <v>0</v>
      </c>
    </row>
    <row r="1804" spans="34:34" x14ac:dyDescent="0.25">
      <c r="AH1804" s="123">
        <f t="shared" si="17"/>
        <v>0</v>
      </c>
    </row>
    <row r="1805" spans="34:34" x14ac:dyDescent="0.25">
      <c r="AH1805" s="123">
        <f t="shared" si="17"/>
        <v>0</v>
      </c>
    </row>
    <row r="1806" spans="34:34" x14ac:dyDescent="0.25">
      <c r="AH1806" s="123">
        <f t="shared" si="17"/>
        <v>0</v>
      </c>
    </row>
    <row r="1807" spans="34:34" x14ac:dyDescent="0.25">
      <c r="AH1807" s="123">
        <f t="shared" si="17"/>
        <v>0</v>
      </c>
    </row>
    <row r="1808" spans="34:34" x14ac:dyDescent="0.25">
      <c r="AH1808" s="123">
        <f t="shared" si="17"/>
        <v>0</v>
      </c>
    </row>
    <row r="1809" spans="34:34" x14ac:dyDescent="0.25">
      <c r="AH1809" s="123">
        <f t="shared" si="17"/>
        <v>0</v>
      </c>
    </row>
    <row r="1810" spans="34:34" x14ac:dyDescent="0.25">
      <c r="AH1810" s="123">
        <f t="shared" si="17"/>
        <v>0</v>
      </c>
    </row>
    <row r="1811" spans="34:34" x14ac:dyDescent="0.25">
      <c r="AH1811" s="123">
        <f t="shared" si="17"/>
        <v>0</v>
      </c>
    </row>
    <row r="1812" spans="34:34" x14ac:dyDescent="0.25">
      <c r="AH1812" s="123">
        <f t="shared" si="17"/>
        <v>0</v>
      </c>
    </row>
    <row r="1813" spans="34:34" x14ac:dyDescent="0.25">
      <c r="AH1813" s="123">
        <f t="shared" si="17"/>
        <v>0</v>
      </c>
    </row>
    <row r="1814" spans="34:34" x14ac:dyDescent="0.25">
      <c r="AH1814" s="123">
        <f t="shared" si="17"/>
        <v>0</v>
      </c>
    </row>
    <row r="1815" spans="34:34" x14ac:dyDescent="0.25">
      <c r="AH1815" s="123">
        <f t="shared" si="17"/>
        <v>0</v>
      </c>
    </row>
    <row r="1816" spans="34:34" x14ac:dyDescent="0.25">
      <c r="AH1816" s="123">
        <f t="shared" si="17"/>
        <v>0</v>
      </c>
    </row>
    <row r="1817" spans="34:34" x14ac:dyDescent="0.25">
      <c r="AH1817" s="123">
        <f t="shared" si="17"/>
        <v>0</v>
      </c>
    </row>
    <row r="1818" spans="34:34" x14ac:dyDescent="0.25">
      <c r="AH1818" s="123">
        <f t="shared" si="17"/>
        <v>0</v>
      </c>
    </row>
    <row r="1819" spans="34:34" x14ac:dyDescent="0.25">
      <c r="AH1819" s="123">
        <f t="shared" si="17"/>
        <v>0</v>
      </c>
    </row>
    <row r="1820" spans="34:34" x14ac:dyDescent="0.25">
      <c r="AH1820" s="123">
        <f t="shared" si="17"/>
        <v>0</v>
      </c>
    </row>
    <row r="1821" spans="34:34" x14ac:dyDescent="0.25">
      <c r="AH1821" s="123">
        <f t="shared" si="17"/>
        <v>0</v>
      </c>
    </row>
    <row r="1822" spans="34:34" x14ac:dyDescent="0.25">
      <c r="AH1822" s="123">
        <f t="shared" si="17"/>
        <v>0</v>
      </c>
    </row>
    <row r="1823" spans="34:34" x14ac:dyDescent="0.25">
      <c r="AH1823" s="123">
        <f t="shared" si="17"/>
        <v>0</v>
      </c>
    </row>
    <row r="1824" spans="34:34" x14ac:dyDescent="0.25">
      <c r="AH1824" s="123">
        <f t="shared" si="17"/>
        <v>0</v>
      </c>
    </row>
    <row r="1825" spans="34:34" x14ac:dyDescent="0.25">
      <c r="AH1825" s="123">
        <f t="shared" si="17"/>
        <v>0</v>
      </c>
    </row>
    <row r="1826" spans="34:34" x14ac:dyDescent="0.25">
      <c r="AH1826" s="123">
        <f t="shared" si="17"/>
        <v>0</v>
      </c>
    </row>
    <row r="1827" spans="34:34" x14ac:dyDescent="0.25">
      <c r="AH1827" s="123">
        <f t="shared" si="17"/>
        <v>0</v>
      </c>
    </row>
    <row r="1828" spans="34:34" x14ac:dyDescent="0.25">
      <c r="AH1828" s="123">
        <f t="shared" si="17"/>
        <v>0</v>
      </c>
    </row>
    <row r="1829" spans="34:34" x14ac:dyDescent="0.25">
      <c r="AH1829" s="123">
        <f t="shared" si="17"/>
        <v>0</v>
      </c>
    </row>
    <row r="1830" spans="34:34" x14ac:dyDescent="0.25">
      <c r="AH1830" s="123">
        <f t="shared" si="17"/>
        <v>0</v>
      </c>
    </row>
    <row r="1831" spans="34:34" x14ac:dyDescent="0.25">
      <c r="AH1831" s="123">
        <f t="shared" si="17"/>
        <v>0</v>
      </c>
    </row>
    <row r="1832" spans="34:34" x14ac:dyDescent="0.25">
      <c r="AH1832" s="123">
        <f t="shared" si="17"/>
        <v>0</v>
      </c>
    </row>
    <row r="1833" spans="34:34" x14ac:dyDescent="0.25">
      <c r="AH1833" s="123">
        <f t="shared" si="17"/>
        <v>0</v>
      </c>
    </row>
    <row r="1834" spans="34:34" x14ac:dyDescent="0.25">
      <c r="AH1834" s="123">
        <f t="shared" si="17"/>
        <v>0</v>
      </c>
    </row>
    <row r="1835" spans="34:34" x14ac:dyDescent="0.25">
      <c r="AH1835" s="123">
        <f t="shared" si="17"/>
        <v>0</v>
      </c>
    </row>
    <row r="1836" spans="34:34" x14ac:dyDescent="0.25">
      <c r="AH1836" s="123">
        <f t="shared" si="17"/>
        <v>0</v>
      </c>
    </row>
    <row r="1837" spans="34:34" x14ac:dyDescent="0.25">
      <c r="AH1837" s="123">
        <f t="shared" si="17"/>
        <v>0</v>
      </c>
    </row>
    <row r="1838" spans="34:34" x14ac:dyDescent="0.25">
      <c r="AH1838" s="123">
        <f t="shared" si="17"/>
        <v>0</v>
      </c>
    </row>
    <row r="1839" spans="34:34" x14ac:dyDescent="0.25">
      <c r="AH1839" s="123">
        <f t="shared" si="17"/>
        <v>0</v>
      </c>
    </row>
    <row r="1840" spans="34:34" x14ac:dyDescent="0.25">
      <c r="AH1840" s="123">
        <f t="shared" si="17"/>
        <v>0</v>
      </c>
    </row>
    <row r="1841" spans="34:34" x14ac:dyDescent="0.25">
      <c r="AH1841" s="123">
        <f t="shared" si="17"/>
        <v>0</v>
      </c>
    </row>
    <row r="1842" spans="34:34" x14ac:dyDescent="0.25">
      <c r="AH1842" s="123">
        <f t="shared" si="17"/>
        <v>0</v>
      </c>
    </row>
    <row r="1843" spans="34:34" x14ac:dyDescent="0.25">
      <c r="AH1843" s="123">
        <f t="shared" si="17"/>
        <v>0</v>
      </c>
    </row>
    <row r="1844" spans="34:34" x14ac:dyDescent="0.25">
      <c r="AH1844" s="123">
        <f t="shared" si="17"/>
        <v>0</v>
      </c>
    </row>
    <row r="1845" spans="34:34" x14ac:dyDescent="0.25">
      <c r="AH1845" s="123">
        <f t="shared" si="17"/>
        <v>0</v>
      </c>
    </row>
    <row r="1846" spans="34:34" x14ac:dyDescent="0.25">
      <c r="AH1846" s="123">
        <f t="shared" si="17"/>
        <v>0</v>
      </c>
    </row>
    <row r="1847" spans="34:34" x14ac:dyDescent="0.25">
      <c r="AH1847" s="123">
        <f t="shared" si="17"/>
        <v>0</v>
      </c>
    </row>
    <row r="1848" spans="34:34" x14ac:dyDescent="0.25">
      <c r="AH1848" s="123">
        <f t="shared" si="17"/>
        <v>0</v>
      </c>
    </row>
    <row r="1849" spans="34:34" x14ac:dyDescent="0.25">
      <c r="AH1849" s="123">
        <f t="shared" si="17"/>
        <v>0</v>
      </c>
    </row>
    <row r="1850" spans="34:34" x14ac:dyDescent="0.25">
      <c r="AH1850" s="123">
        <f t="shared" si="17"/>
        <v>0</v>
      </c>
    </row>
    <row r="1851" spans="34:34" x14ac:dyDescent="0.25">
      <c r="AH1851" s="123">
        <f t="shared" si="17"/>
        <v>0</v>
      </c>
    </row>
    <row r="1852" spans="34:34" x14ac:dyDescent="0.25">
      <c r="AH1852" s="123">
        <f t="shared" si="17"/>
        <v>0</v>
      </c>
    </row>
    <row r="1853" spans="34:34" x14ac:dyDescent="0.25">
      <c r="AH1853" s="123">
        <f t="shared" si="17"/>
        <v>0</v>
      </c>
    </row>
    <row r="1854" spans="34:34" x14ac:dyDescent="0.25">
      <c r="AH1854" s="123">
        <f t="shared" si="17"/>
        <v>0</v>
      </c>
    </row>
    <row r="1855" spans="34:34" x14ac:dyDescent="0.25">
      <c r="AH1855" s="123">
        <f t="shared" si="17"/>
        <v>0</v>
      </c>
    </row>
    <row r="1856" spans="34:34" x14ac:dyDescent="0.25">
      <c r="AH1856" s="123">
        <f t="shared" si="17"/>
        <v>0</v>
      </c>
    </row>
    <row r="1857" spans="34:34" x14ac:dyDescent="0.25">
      <c r="AH1857" s="123">
        <f t="shared" ref="AH1857:AH1920" si="18">S1857+T1857</f>
        <v>0</v>
      </c>
    </row>
    <row r="1858" spans="34:34" x14ac:dyDescent="0.25">
      <c r="AH1858" s="123">
        <f t="shared" si="18"/>
        <v>0</v>
      </c>
    </row>
    <row r="1859" spans="34:34" x14ac:dyDescent="0.25">
      <c r="AH1859" s="123">
        <f t="shared" si="18"/>
        <v>0</v>
      </c>
    </row>
    <row r="1860" spans="34:34" x14ac:dyDescent="0.25">
      <c r="AH1860" s="123">
        <f t="shared" si="18"/>
        <v>0</v>
      </c>
    </row>
    <row r="1861" spans="34:34" x14ac:dyDescent="0.25">
      <c r="AH1861" s="123">
        <f t="shared" si="18"/>
        <v>0</v>
      </c>
    </row>
    <row r="1862" spans="34:34" x14ac:dyDescent="0.25">
      <c r="AH1862" s="123">
        <f t="shared" si="18"/>
        <v>0</v>
      </c>
    </row>
    <row r="1863" spans="34:34" x14ac:dyDescent="0.25">
      <c r="AH1863" s="123">
        <f t="shared" si="18"/>
        <v>0</v>
      </c>
    </row>
    <row r="1864" spans="34:34" x14ac:dyDescent="0.25">
      <c r="AH1864" s="123">
        <f t="shared" si="18"/>
        <v>0</v>
      </c>
    </row>
    <row r="1865" spans="34:34" x14ac:dyDescent="0.25">
      <c r="AH1865" s="123">
        <f t="shared" si="18"/>
        <v>0</v>
      </c>
    </row>
    <row r="1866" spans="34:34" x14ac:dyDescent="0.25">
      <c r="AH1866" s="123">
        <f t="shared" si="18"/>
        <v>0</v>
      </c>
    </row>
    <row r="1867" spans="34:34" x14ac:dyDescent="0.25">
      <c r="AH1867" s="123">
        <f t="shared" si="18"/>
        <v>0</v>
      </c>
    </row>
    <row r="1868" spans="34:34" x14ac:dyDescent="0.25">
      <c r="AH1868" s="123">
        <f t="shared" si="18"/>
        <v>0</v>
      </c>
    </row>
    <row r="1869" spans="34:34" x14ac:dyDescent="0.25">
      <c r="AH1869" s="123">
        <f t="shared" si="18"/>
        <v>0</v>
      </c>
    </row>
    <row r="1870" spans="34:34" x14ac:dyDescent="0.25">
      <c r="AH1870" s="123">
        <f t="shared" si="18"/>
        <v>0</v>
      </c>
    </row>
    <row r="1871" spans="34:34" x14ac:dyDescent="0.25">
      <c r="AH1871" s="123">
        <f t="shared" si="18"/>
        <v>0</v>
      </c>
    </row>
    <row r="1872" spans="34:34" x14ac:dyDescent="0.25">
      <c r="AH1872" s="123">
        <f t="shared" si="18"/>
        <v>0</v>
      </c>
    </row>
    <row r="1873" spans="34:34" x14ac:dyDescent="0.25">
      <c r="AH1873" s="123">
        <f t="shared" si="18"/>
        <v>0</v>
      </c>
    </row>
    <row r="1874" spans="34:34" x14ac:dyDescent="0.25">
      <c r="AH1874" s="123">
        <f t="shared" si="18"/>
        <v>0</v>
      </c>
    </row>
    <row r="1875" spans="34:34" x14ac:dyDescent="0.25">
      <c r="AH1875" s="123">
        <f t="shared" si="18"/>
        <v>0</v>
      </c>
    </row>
    <row r="1876" spans="34:34" x14ac:dyDescent="0.25">
      <c r="AH1876" s="123">
        <f t="shared" si="18"/>
        <v>0</v>
      </c>
    </row>
    <row r="1877" spans="34:34" x14ac:dyDescent="0.25">
      <c r="AH1877" s="123">
        <f t="shared" si="18"/>
        <v>0</v>
      </c>
    </row>
    <row r="1878" spans="34:34" x14ac:dyDescent="0.25">
      <c r="AH1878" s="123">
        <f t="shared" si="18"/>
        <v>0</v>
      </c>
    </row>
    <row r="1879" spans="34:34" x14ac:dyDescent="0.25">
      <c r="AH1879" s="123">
        <f t="shared" si="18"/>
        <v>0</v>
      </c>
    </row>
    <row r="1880" spans="34:34" x14ac:dyDescent="0.25">
      <c r="AH1880" s="123">
        <f t="shared" si="18"/>
        <v>0</v>
      </c>
    </row>
    <row r="1881" spans="34:34" x14ac:dyDescent="0.25">
      <c r="AH1881" s="123">
        <f t="shared" si="18"/>
        <v>0</v>
      </c>
    </row>
    <row r="1882" spans="34:34" x14ac:dyDescent="0.25">
      <c r="AH1882" s="123">
        <f t="shared" si="18"/>
        <v>0</v>
      </c>
    </row>
    <row r="1883" spans="34:34" x14ac:dyDescent="0.25">
      <c r="AH1883" s="123">
        <f t="shared" si="18"/>
        <v>0</v>
      </c>
    </row>
    <row r="1884" spans="34:34" x14ac:dyDescent="0.25">
      <c r="AH1884" s="123">
        <f t="shared" si="18"/>
        <v>0</v>
      </c>
    </row>
    <row r="1885" spans="34:34" x14ac:dyDescent="0.25">
      <c r="AH1885" s="123">
        <f t="shared" si="18"/>
        <v>0</v>
      </c>
    </row>
    <row r="1886" spans="34:34" x14ac:dyDescent="0.25">
      <c r="AH1886" s="123">
        <f t="shared" si="18"/>
        <v>0</v>
      </c>
    </row>
    <row r="1887" spans="34:34" x14ac:dyDescent="0.25">
      <c r="AH1887" s="123">
        <f t="shared" si="18"/>
        <v>0</v>
      </c>
    </row>
    <row r="1888" spans="34:34" x14ac:dyDescent="0.25">
      <c r="AH1888" s="123">
        <f t="shared" si="18"/>
        <v>0</v>
      </c>
    </row>
    <row r="1889" spans="34:34" x14ac:dyDescent="0.25">
      <c r="AH1889" s="123">
        <f t="shared" si="18"/>
        <v>0</v>
      </c>
    </row>
    <row r="1890" spans="34:34" x14ac:dyDescent="0.25">
      <c r="AH1890" s="123">
        <f t="shared" si="18"/>
        <v>0</v>
      </c>
    </row>
    <row r="1891" spans="34:34" x14ac:dyDescent="0.25">
      <c r="AH1891" s="123">
        <f t="shared" si="18"/>
        <v>0</v>
      </c>
    </row>
    <row r="1892" spans="34:34" x14ac:dyDescent="0.25">
      <c r="AH1892" s="123">
        <f t="shared" si="18"/>
        <v>0</v>
      </c>
    </row>
    <row r="1893" spans="34:34" x14ac:dyDescent="0.25">
      <c r="AH1893" s="123">
        <f t="shared" si="18"/>
        <v>0</v>
      </c>
    </row>
    <row r="1894" spans="34:34" x14ac:dyDescent="0.25">
      <c r="AH1894" s="123">
        <f t="shared" si="18"/>
        <v>0</v>
      </c>
    </row>
    <row r="1895" spans="34:34" x14ac:dyDescent="0.25">
      <c r="AH1895" s="123">
        <f t="shared" si="18"/>
        <v>0</v>
      </c>
    </row>
    <row r="1896" spans="34:34" x14ac:dyDescent="0.25">
      <c r="AH1896" s="123">
        <f t="shared" si="18"/>
        <v>0</v>
      </c>
    </row>
    <row r="1897" spans="34:34" x14ac:dyDescent="0.25">
      <c r="AH1897" s="123">
        <f t="shared" si="18"/>
        <v>0</v>
      </c>
    </row>
    <row r="1898" spans="34:34" x14ac:dyDescent="0.25">
      <c r="AH1898" s="123">
        <f t="shared" si="18"/>
        <v>0</v>
      </c>
    </row>
    <row r="1899" spans="34:34" x14ac:dyDescent="0.25">
      <c r="AH1899" s="123">
        <f t="shared" si="18"/>
        <v>0</v>
      </c>
    </row>
    <row r="1900" spans="34:34" x14ac:dyDescent="0.25">
      <c r="AH1900" s="123">
        <f t="shared" si="18"/>
        <v>0</v>
      </c>
    </row>
    <row r="1901" spans="34:34" x14ac:dyDescent="0.25">
      <c r="AH1901" s="123">
        <f t="shared" si="18"/>
        <v>0</v>
      </c>
    </row>
    <row r="1902" spans="34:34" x14ac:dyDescent="0.25">
      <c r="AH1902" s="123">
        <f t="shared" si="18"/>
        <v>0</v>
      </c>
    </row>
    <row r="1903" spans="34:34" x14ac:dyDescent="0.25">
      <c r="AH1903" s="123">
        <f t="shared" si="18"/>
        <v>0</v>
      </c>
    </row>
    <row r="1904" spans="34:34" x14ac:dyDescent="0.25">
      <c r="AH1904" s="123">
        <f t="shared" si="18"/>
        <v>0</v>
      </c>
    </row>
    <row r="1905" spans="34:34" x14ac:dyDescent="0.25">
      <c r="AH1905" s="123">
        <f t="shared" si="18"/>
        <v>0</v>
      </c>
    </row>
    <row r="1906" spans="34:34" x14ac:dyDescent="0.25">
      <c r="AH1906" s="123">
        <f t="shared" si="18"/>
        <v>0</v>
      </c>
    </row>
    <row r="1907" spans="34:34" x14ac:dyDescent="0.25">
      <c r="AH1907" s="123">
        <f t="shared" si="18"/>
        <v>0</v>
      </c>
    </row>
    <row r="1908" spans="34:34" x14ac:dyDescent="0.25">
      <c r="AH1908" s="123">
        <f t="shared" si="18"/>
        <v>0</v>
      </c>
    </row>
    <row r="1909" spans="34:34" x14ac:dyDescent="0.25">
      <c r="AH1909" s="123">
        <f t="shared" si="18"/>
        <v>0</v>
      </c>
    </row>
    <row r="1910" spans="34:34" x14ac:dyDescent="0.25">
      <c r="AH1910" s="123">
        <f t="shared" si="18"/>
        <v>0</v>
      </c>
    </row>
    <row r="1911" spans="34:34" x14ac:dyDescent="0.25">
      <c r="AH1911" s="123">
        <f t="shared" si="18"/>
        <v>0</v>
      </c>
    </row>
    <row r="1912" spans="34:34" x14ac:dyDescent="0.25">
      <c r="AH1912" s="123">
        <f t="shared" si="18"/>
        <v>0</v>
      </c>
    </row>
    <row r="1913" spans="34:34" x14ac:dyDescent="0.25">
      <c r="AH1913" s="123">
        <f t="shared" si="18"/>
        <v>0</v>
      </c>
    </row>
    <row r="1914" spans="34:34" x14ac:dyDescent="0.25">
      <c r="AH1914" s="123">
        <f t="shared" si="18"/>
        <v>0</v>
      </c>
    </row>
    <row r="1915" spans="34:34" x14ac:dyDescent="0.25">
      <c r="AH1915" s="123">
        <f t="shared" si="18"/>
        <v>0</v>
      </c>
    </row>
    <row r="1916" spans="34:34" x14ac:dyDescent="0.25">
      <c r="AH1916" s="123">
        <f t="shared" si="18"/>
        <v>0</v>
      </c>
    </row>
    <row r="1917" spans="34:34" x14ac:dyDescent="0.25">
      <c r="AH1917" s="123">
        <f t="shared" si="18"/>
        <v>0</v>
      </c>
    </row>
    <row r="1918" spans="34:34" x14ac:dyDescent="0.25">
      <c r="AH1918" s="123">
        <f t="shared" si="18"/>
        <v>0</v>
      </c>
    </row>
    <row r="1919" spans="34:34" x14ac:dyDescent="0.25">
      <c r="AH1919" s="123">
        <f t="shared" si="18"/>
        <v>0</v>
      </c>
    </row>
    <row r="1920" spans="34:34" x14ac:dyDescent="0.25">
      <c r="AH1920" s="123">
        <f t="shared" si="18"/>
        <v>0</v>
      </c>
    </row>
    <row r="1921" spans="34:34" x14ac:dyDescent="0.25">
      <c r="AH1921" s="123">
        <f t="shared" ref="AH1921:AH1984" si="19">S1921+T1921</f>
        <v>0</v>
      </c>
    </row>
    <row r="1922" spans="34:34" x14ac:dyDescent="0.25">
      <c r="AH1922" s="123">
        <f t="shared" si="19"/>
        <v>0</v>
      </c>
    </row>
    <row r="1923" spans="34:34" x14ac:dyDescent="0.25">
      <c r="AH1923" s="123">
        <f t="shared" si="19"/>
        <v>0</v>
      </c>
    </row>
    <row r="1924" spans="34:34" x14ac:dyDescent="0.25">
      <c r="AH1924" s="123">
        <f t="shared" si="19"/>
        <v>0</v>
      </c>
    </row>
    <row r="1925" spans="34:34" x14ac:dyDescent="0.25">
      <c r="AH1925" s="123">
        <f t="shared" si="19"/>
        <v>0</v>
      </c>
    </row>
    <row r="1926" spans="34:34" x14ac:dyDescent="0.25">
      <c r="AH1926" s="123">
        <f t="shared" si="19"/>
        <v>0</v>
      </c>
    </row>
    <row r="1927" spans="34:34" x14ac:dyDescent="0.25">
      <c r="AH1927" s="123">
        <f t="shared" si="19"/>
        <v>0</v>
      </c>
    </row>
    <row r="1928" spans="34:34" x14ac:dyDescent="0.25">
      <c r="AH1928" s="123">
        <f t="shared" si="19"/>
        <v>0</v>
      </c>
    </row>
    <row r="1929" spans="34:34" x14ac:dyDescent="0.25">
      <c r="AH1929" s="123">
        <f t="shared" si="19"/>
        <v>0</v>
      </c>
    </row>
    <row r="1930" spans="34:34" x14ac:dyDescent="0.25">
      <c r="AH1930" s="123">
        <f t="shared" si="19"/>
        <v>0</v>
      </c>
    </row>
    <row r="1931" spans="34:34" x14ac:dyDescent="0.25">
      <c r="AH1931" s="123">
        <f t="shared" si="19"/>
        <v>0</v>
      </c>
    </row>
    <row r="1932" spans="34:34" x14ac:dyDescent="0.25">
      <c r="AH1932" s="123">
        <f t="shared" si="19"/>
        <v>0</v>
      </c>
    </row>
    <row r="1933" spans="34:34" x14ac:dyDescent="0.25">
      <c r="AH1933" s="123">
        <f t="shared" si="19"/>
        <v>0</v>
      </c>
    </row>
    <row r="1934" spans="34:34" x14ac:dyDescent="0.25">
      <c r="AH1934" s="123">
        <f t="shared" si="19"/>
        <v>0</v>
      </c>
    </row>
    <row r="1935" spans="34:34" x14ac:dyDescent="0.25">
      <c r="AH1935" s="123">
        <f t="shared" si="19"/>
        <v>0</v>
      </c>
    </row>
    <row r="1936" spans="34:34" x14ac:dyDescent="0.25">
      <c r="AH1936" s="123">
        <f t="shared" si="19"/>
        <v>0</v>
      </c>
    </row>
    <row r="1937" spans="34:34" x14ac:dyDescent="0.25">
      <c r="AH1937" s="123">
        <f t="shared" si="19"/>
        <v>0</v>
      </c>
    </row>
    <row r="1938" spans="34:34" x14ac:dyDescent="0.25">
      <c r="AH1938" s="123">
        <f t="shared" si="19"/>
        <v>0</v>
      </c>
    </row>
    <row r="1939" spans="34:34" x14ac:dyDescent="0.25">
      <c r="AH1939" s="123">
        <f t="shared" si="19"/>
        <v>0</v>
      </c>
    </row>
    <row r="1940" spans="34:34" x14ac:dyDescent="0.25">
      <c r="AH1940" s="123">
        <f t="shared" si="19"/>
        <v>0</v>
      </c>
    </row>
    <row r="1941" spans="34:34" x14ac:dyDescent="0.25">
      <c r="AH1941" s="123">
        <f t="shared" si="19"/>
        <v>0</v>
      </c>
    </row>
    <row r="1942" spans="34:34" x14ac:dyDescent="0.25">
      <c r="AH1942" s="123">
        <f t="shared" si="19"/>
        <v>0</v>
      </c>
    </row>
    <row r="1943" spans="34:34" x14ac:dyDescent="0.25">
      <c r="AH1943" s="123">
        <f t="shared" si="19"/>
        <v>0</v>
      </c>
    </row>
    <row r="1944" spans="34:34" x14ac:dyDescent="0.25">
      <c r="AH1944" s="123">
        <f t="shared" si="19"/>
        <v>0</v>
      </c>
    </row>
    <row r="1945" spans="34:34" x14ac:dyDescent="0.25">
      <c r="AH1945" s="123">
        <f t="shared" si="19"/>
        <v>0</v>
      </c>
    </row>
    <row r="1946" spans="34:34" x14ac:dyDescent="0.25">
      <c r="AH1946" s="123">
        <f t="shared" si="19"/>
        <v>0</v>
      </c>
    </row>
    <row r="1947" spans="34:34" x14ac:dyDescent="0.25">
      <c r="AH1947" s="123">
        <f t="shared" si="19"/>
        <v>0</v>
      </c>
    </row>
    <row r="1948" spans="34:34" x14ac:dyDescent="0.25">
      <c r="AH1948" s="123">
        <f t="shared" si="19"/>
        <v>0</v>
      </c>
    </row>
    <row r="1949" spans="34:34" x14ac:dyDescent="0.25">
      <c r="AH1949" s="123">
        <f t="shared" si="19"/>
        <v>0</v>
      </c>
    </row>
    <row r="1950" spans="34:34" x14ac:dyDescent="0.25">
      <c r="AH1950" s="123">
        <f t="shared" si="19"/>
        <v>0</v>
      </c>
    </row>
    <row r="1951" spans="34:34" x14ac:dyDescent="0.25">
      <c r="AH1951" s="123">
        <f t="shared" si="19"/>
        <v>0</v>
      </c>
    </row>
    <row r="1952" spans="34:34" x14ac:dyDescent="0.25">
      <c r="AH1952" s="123">
        <f t="shared" si="19"/>
        <v>0</v>
      </c>
    </row>
    <row r="1953" spans="34:34" x14ac:dyDescent="0.25">
      <c r="AH1953" s="123">
        <f t="shared" si="19"/>
        <v>0</v>
      </c>
    </row>
    <row r="1954" spans="34:34" x14ac:dyDescent="0.25">
      <c r="AH1954" s="123">
        <f t="shared" si="19"/>
        <v>0</v>
      </c>
    </row>
    <row r="1955" spans="34:34" x14ac:dyDescent="0.25">
      <c r="AH1955" s="123">
        <f t="shared" si="19"/>
        <v>0</v>
      </c>
    </row>
    <row r="1956" spans="34:34" x14ac:dyDescent="0.25">
      <c r="AH1956" s="123">
        <f t="shared" si="19"/>
        <v>0</v>
      </c>
    </row>
    <row r="1957" spans="34:34" x14ac:dyDescent="0.25">
      <c r="AH1957" s="123">
        <f t="shared" si="19"/>
        <v>0</v>
      </c>
    </row>
    <row r="1958" spans="34:34" x14ac:dyDescent="0.25">
      <c r="AH1958" s="123">
        <f t="shared" si="19"/>
        <v>0</v>
      </c>
    </row>
    <row r="1959" spans="34:34" x14ac:dyDescent="0.25">
      <c r="AH1959" s="123">
        <f t="shared" si="19"/>
        <v>0</v>
      </c>
    </row>
    <row r="1960" spans="34:34" x14ac:dyDescent="0.25">
      <c r="AH1960" s="123">
        <f t="shared" si="19"/>
        <v>0</v>
      </c>
    </row>
    <row r="1961" spans="34:34" x14ac:dyDescent="0.25">
      <c r="AH1961" s="123">
        <f t="shared" si="19"/>
        <v>0</v>
      </c>
    </row>
    <row r="1962" spans="34:34" x14ac:dyDescent="0.25">
      <c r="AH1962" s="123">
        <f t="shared" si="19"/>
        <v>0</v>
      </c>
    </row>
    <row r="1963" spans="34:34" x14ac:dyDescent="0.25">
      <c r="AH1963" s="123">
        <f t="shared" si="19"/>
        <v>0</v>
      </c>
    </row>
    <row r="1964" spans="34:34" x14ac:dyDescent="0.25">
      <c r="AH1964" s="123">
        <f t="shared" si="19"/>
        <v>0</v>
      </c>
    </row>
    <row r="1965" spans="34:34" x14ac:dyDescent="0.25">
      <c r="AH1965" s="123">
        <f t="shared" si="19"/>
        <v>0</v>
      </c>
    </row>
    <row r="1966" spans="34:34" x14ac:dyDescent="0.25">
      <c r="AH1966" s="123">
        <f t="shared" si="19"/>
        <v>0</v>
      </c>
    </row>
    <row r="1967" spans="34:34" x14ac:dyDescent="0.25">
      <c r="AH1967" s="123">
        <f t="shared" si="19"/>
        <v>0</v>
      </c>
    </row>
    <row r="1968" spans="34:34" x14ac:dyDescent="0.25">
      <c r="AH1968" s="123">
        <f t="shared" si="19"/>
        <v>0</v>
      </c>
    </row>
    <row r="1969" spans="34:34" x14ac:dyDescent="0.25">
      <c r="AH1969" s="123">
        <f t="shared" si="19"/>
        <v>0</v>
      </c>
    </row>
    <row r="1970" spans="34:34" x14ac:dyDescent="0.25">
      <c r="AH1970" s="123">
        <f t="shared" si="19"/>
        <v>0</v>
      </c>
    </row>
    <row r="1971" spans="34:34" x14ac:dyDescent="0.25">
      <c r="AH1971" s="123">
        <f t="shared" si="19"/>
        <v>0</v>
      </c>
    </row>
    <row r="1972" spans="34:34" x14ac:dyDescent="0.25">
      <c r="AH1972" s="123">
        <f t="shared" si="19"/>
        <v>0</v>
      </c>
    </row>
    <row r="1973" spans="34:34" x14ac:dyDescent="0.25">
      <c r="AH1973" s="123">
        <f t="shared" si="19"/>
        <v>0</v>
      </c>
    </row>
    <row r="1974" spans="34:34" x14ac:dyDescent="0.25">
      <c r="AH1974" s="123">
        <f t="shared" si="19"/>
        <v>0</v>
      </c>
    </row>
    <row r="1975" spans="34:34" x14ac:dyDescent="0.25">
      <c r="AH1975" s="123">
        <f t="shared" si="19"/>
        <v>0</v>
      </c>
    </row>
    <row r="1976" spans="34:34" x14ac:dyDescent="0.25">
      <c r="AH1976" s="123">
        <f t="shared" si="19"/>
        <v>0</v>
      </c>
    </row>
    <row r="1977" spans="34:34" x14ac:dyDescent="0.25">
      <c r="AH1977" s="123">
        <f t="shared" si="19"/>
        <v>0</v>
      </c>
    </row>
    <row r="1978" spans="34:34" x14ac:dyDescent="0.25">
      <c r="AH1978" s="123">
        <f t="shared" si="19"/>
        <v>0</v>
      </c>
    </row>
    <row r="1979" spans="34:34" x14ac:dyDescent="0.25">
      <c r="AH1979" s="123">
        <f t="shared" si="19"/>
        <v>0</v>
      </c>
    </row>
    <row r="1980" spans="34:34" x14ac:dyDescent="0.25">
      <c r="AH1980" s="123">
        <f t="shared" si="19"/>
        <v>0</v>
      </c>
    </row>
    <row r="1981" spans="34:34" x14ac:dyDescent="0.25">
      <c r="AH1981" s="123">
        <f t="shared" si="19"/>
        <v>0</v>
      </c>
    </row>
    <row r="1982" spans="34:34" x14ac:dyDescent="0.25">
      <c r="AH1982" s="123">
        <f t="shared" si="19"/>
        <v>0</v>
      </c>
    </row>
    <row r="1983" spans="34:34" x14ac:dyDescent="0.25">
      <c r="AH1983" s="123">
        <f t="shared" si="19"/>
        <v>0</v>
      </c>
    </row>
    <row r="1984" spans="34:34" x14ac:dyDescent="0.25">
      <c r="AH1984" s="123">
        <f t="shared" si="19"/>
        <v>0</v>
      </c>
    </row>
    <row r="1985" spans="34:34" x14ac:dyDescent="0.25">
      <c r="AH1985" s="123">
        <f t="shared" ref="AH1985:AH1993" si="20">S1985+T1985</f>
        <v>0</v>
      </c>
    </row>
    <row r="1986" spans="34:34" x14ac:dyDescent="0.25">
      <c r="AH1986" s="123">
        <f t="shared" si="20"/>
        <v>0</v>
      </c>
    </row>
    <row r="1987" spans="34:34" x14ac:dyDescent="0.25">
      <c r="AH1987" s="123">
        <f t="shared" si="20"/>
        <v>0</v>
      </c>
    </row>
    <row r="1988" spans="34:34" x14ac:dyDescent="0.25">
      <c r="AH1988" s="123">
        <f t="shared" si="20"/>
        <v>0</v>
      </c>
    </row>
    <row r="1989" spans="34:34" x14ac:dyDescent="0.25">
      <c r="AH1989" s="123">
        <f t="shared" si="20"/>
        <v>0</v>
      </c>
    </row>
    <row r="1990" spans="34:34" x14ac:dyDescent="0.25">
      <c r="AH1990" s="123">
        <f t="shared" si="20"/>
        <v>0</v>
      </c>
    </row>
    <row r="1991" spans="34:34" x14ac:dyDescent="0.25">
      <c r="AH1991" s="123">
        <f t="shared" si="20"/>
        <v>0</v>
      </c>
    </row>
    <row r="1992" spans="34:34" x14ac:dyDescent="0.25">
      <c r="AH1992" s="123">
        <f t="shared" si="20"/>
        <v>0</v>
      </c>
    </row>
    <row r="1993" spans="34:34" x14ac:dyDescent="0.25">
      <c r="AH1993" s="123">
        <f t="shared" si="20"/>
        <v>0</v>
      </c>
    </row>
  </sheetData>
  <sheetProtection deleteRows="0" autoFilter="0"/>
  <mergeCells count="2">
    <mergeCell ref="C2:D2"/>
    <mergeCell ref="F3:K4"/>
  </mergeCells>
  <dataValidations xWindow="62" yWindow="682" count="5">
    <dataValidation type="list" allowBlank="1" showInputMessage="1" showErrorMessage="1" sqref="O456:O1048576">
      <formula1>$H$2:$H$3</formula1>
    </dataValidation>
    <dataValidation type="textLength" operator="equal" allowBlank="1" showInputMessage="1" showErrorMessage="1" errorTitle="Series" error="Must put in 4 digits" promptTitle="Series" prompt="Must input four digits" sqref="J7:J1048576">
      <formula1>4</formula1>
    </dataValidation>
    <dataValidation allowBlank="1" showInputMessage="1" showErrorMessage="1" prompt="Last Name, First Name MI" sqref="F7:F1048576"/>
    <dataValidation allowBlank="1" showInputMessage="1" showErrorMessage="1" error="Enter the Document Number that was used to pay for this course or training._x000a__x000a_" prompt="Enter the Document Number that was used to pay for this course or training._x000a__x000a_" sqref="X7:X1048576"/>
    <dataValidation type="textLength" operator="equal" allowBlank="1" showInputMessage="1" showErrorMessage="1" error="Must contain the 4 digit Fiscal Year of the request_x000a__x000a_" sqref="D7:D1048576">
      <formula1>4</formula1>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xWindow="62" yWindow="682" count="56">
        <x14:dataValidation type="list" allowBlank="1" showInputMessage="1" showErrorMessage="1" error="Command Name must match one of those identified in the drop down list_x000a__x000a_" prompt="Command Name must match one of those identified in the drop down list_x000a__x000a_">
          <x14:formula1>
            <xm:f>'Validation Tab'!$B$2:$B$18</xm:f>
          </x14:formula1>
          <xm:sqref>C7:C17 C22:C23 C29:C455</xm:sqref>
        </x14:dataValidation>
        <x14:dataValidation type="list" allowBlank="1" showInputMessage="1" showErrorMessage="1">
          <x14:formula1>
            <xm:f>'Validation Tab'!$J$2:$J$3</xm:f>
          </x14:formula1>
          <xm:sqref>L456:L1048576 O7:O13 L7:L13 O16:O17 L16:L17 O29:O453 O22:O23 L22:L23 L29:L453</xm:sqref>
        </x14:dataValidation>
        <x14:dataValidation type="list" allowBlank="1" showInputMessage="1" showErrorMessage="1" error="Command Name must match one of those identified in the drop down list_x000a__x000a_" prompt="Command Name must match one of those identified in the drop down list_x000a__x000a_">
          <x14:formula1>
            <xm:f>'Validation Tab'!$B$2:$B$17</xm:f>
          </x14:formula1>
          <xm:sqref>C456:C1048576</xm:sqref>
        </x14:dataValidation>
        <x14:dataValidation type="list" allowBlank="1" showInputMessage="1" showErrorMessage="1">
          <x14:formula1>
            <xm:f>'Validation Tab'!$F$2:$F$5</xm:f>
          </x14:formula1>
          <xm:sqref>E7:E13 E16:E19 E22:E23 E29:E1048576</xm:sqref>
        </x14:dataValidation>
        <x14:dataValidation type="list" allowBlank="1" showInputMessage="1" showErrorMessage="1" error="Entry must match the list of values contained in the drop down list">
          <x14:formula1>
            <xm:f>'Validation Tab'!$G$2:$G$8</xm:f>
          </x14:formula1>
          <xm:sqref>N456:N1048576 N7:N13 N16:N17 N22:N23 N29:N453</xm:sqref>
        </x14:dataValidation>
        <x14:dataValidation type="list" allowBlank="1" showInputMessage="1" showErrorMessage="1" error="Entry must match the list of values contained in the drop down list">
          <x14:formula1>
            <xm:f>'Validation Tab'!$I$2:$I$5</xm:f>
          </x14:formula1>
          <xm:sqref>M456:M1048576 M7:M13 M16:M17 M22:M23 M29:M453</xm:sqref>
        </x14:dataValidation>
        <x14:dataValidation type="list" allowBlank="1" showInputMessage="1" showErrorMessage="1" error="Entry must match the list of values contained in the drop down list_x000a__x000a_">
          <x14:formula1>
            <xm:f>'Validation Tab'!$G$2:$G$8</xm:f>
          </x14:formula1>
          <xm:sqref>G456:G1048576 G7:G13 G16:G17 G22:G23 G29:G453</xm:sqref>
        </x14:dataValidation>
        <x14:dataValidation type="list" showInputMessage="1" showErrorMessage="1" error="Entry should be &quot;No&quot; unless the course/training was on a previous report and is now cancelled, incomplete, or received less than a passing grade; and funds will not being used for this planned course/training._x000a__x000a_" prompt="Entry should be &quot;No&quot; unless the course/training was on a previous report and is now cancelled, incomplete, or received less than a passing grade; and funds will not being used for this planned course/training._x000a__x000a_">
          <x14:formula1>
            <xm:f>'Validation Tab'!$J$2:$J$3</xm:f>
          </x14:formula1>
          <xm:sqref>Y456:Y1048576 Y7:Y17 Y20:Y453</xm:sqref>
        </x14:dataValidation>
        <x14:dataValidation type="list" allowBlank="1" showInputMessage="1" showErrorMessage="1" errorTitle="Pay Grade" error="Must equal an input found in the drop down box.  Context is:_x000a__x000a_Pay plan and Pay Grade (must be two digits)_x000a__x000a_Example:  GS-09_x000a_">
          <x14:formula1>
            <xm:f>'Validation Tab'!$H$2:$H$110</xm:f>
          </x14:formula1>
          <xm:sqref>I456:I1048576 I7:I13 I16:I17 I22:I23 I29:I453</xm:sqref>
        </x14:dataValidation>
        <x14:dataValidation type="list" allowBlank="1" showInputMessage="1" showErrorMessage="1" errorTitle="Pay Grade" error="Must equal an input found in the drop down box.  Context is:_x000a__x000a_Pay plan and Pay Grade (must be two digits)_x000a__x000a_Example:  GS-09_x000a_">
          <x14:formula1>
            <xm:f>'C:\Users\nathan.g.taylor2\Desktop\[Master 2016 ADP 4th Quarter Report- Yuma.xlsx]Validation Tab'!#REF!</xm:f>
          </x14:formula1>
          <xm:sqref>I454:I455</xm:sqref>
        </x14:dataValidation>
        <x14:dataValidation type="list" showInputMessage="1" showErrorMessage="1" error="Entry should be &quot;No&quot; unless the course/training was on a previous report and is now cancelled, incomplete, or received less than a passing grade; and funds will not being used for this planned course/training._x000a__x000a_" prompt="Entry should be &quot;No&quot; unless the course/training was on a previous report and is now cancelled, incomplete, or received less than a passing grade; and funds will not being used for this planned course/training._x000a__x000a_">
          <x14:formula1>
            <xm:f>'C:\Users\nathan.g.taylor2\Desktop\[Master 2016 ADP 4th Quarter Report- Yuma.xlsx]Validation Tab'!#REF!</xm:f>
          </x14:formula1>
          <xm:sqref>Y454:Y455</xm:sqref>
        </x14:dataValidation>
        <x14:dataValidation type="list" allowBlank="1" showInputMessage="1" showErrorMessage="1" error="Entry must match the list of values contained in the drop down list_x000a__x000a_">
          <x14:formula1>
            <xm:f>'C:\Users\nathan.g.taylor2\Desktop\[Master 2016 ADP 4th Quarter Report- Yuma.xlsx]Validation Tab'!#REF!</xm:f>
          </x14:formula1>
          <xm:sqref>G454:G455</xm:sqref>
        </x14:dataValidation>
        <x14:dataValidation type="list" allowBlank="1" showInputMessage="1" showErrorMessage="1" error="Entry must match the list of values contained in the drop down list">
          <x14:formula1>
            <xm:f>'C:\Users\nathan.g.taylor2\Desktop\[Master 2016 ADP 4th Quarter Report- Yuma.xlsx]Validation Tab'!#REF!</xm:f>
          </x14:formula1>
          <xm:sqref>M454:N455</xm:sqref>
        </x14:dataValidation>
        <x14:dataValidation type="list" allowBlank="1" showInputMessage="1" showErrorMessage="1">
          <x14:formula1>
            <xm:f>'C:\Users\nathan.g.taylor2\Desktop\[Master 2016 ADP 4th Quarter Report- Yuma.xlsx]Validation Tab'!#REF!</xm:f>
          </x14:formula1>
          <xm:sqref>O454:O455 L454:L455</xm:sqref>
        </x14:dataValidation>
        <x14:dataValidation type="list" allowBlank="1" showInputMessage="1" showErrorMessage="1" error="Entry must match the list of values contained in the drop down list_x000a__x000a_">
          <x14:formula1>
            <xm:f>'C:\Users\nathan.g.taylor2\Desktop\[2017 ADP Quarterly Request  (Andrea Hunter).xlsx]Validation Tab'!#REF!</xm:f>
          </x14:formula1>
          <xm:sqref>G14:G15</xm:sqref>
        </x14:dataValidation>
        <x14:dataValidation type="list" allowBlank="1" showInputMessage="1" showErrorMessage="1" error="Entry must match the list of values contained in the drop down list">
          <x14:formula1>
            <xm:f>'C:\Users\nathan.g.taylor2\Desktop\[2017 ADP Quarterly Request  (Andrea Hunter).xlsx]Validation Tab'!#REF!</xm:f>
          </x14:formula1>
          <xm:sqref>M14:M15</xm:sqref>
        </x14:dataValidation>
        <x14:dataValidation type="list" allowBlank="1" showInputMessage="1" showErrorMessage="1">
          <x14:formula1>
            <xm:f>'C:\Users\nathan.g.taylor2\Desktop\[2017 ADP Quarterly Request  (Andrea Hunter).xlsx]Validation Tab'!#REF!</xm:f>
          </x14:formula1>
          <xm:sqref>O14:O15 L14:L15</xm:sqref>
        </x14:dataValidation>
        <x14:dataValidation type="list" allowBlank="1" showInputMessage="1" showErrorMessage="1" errorTitle="Pay Grade" error="Must equal an input found in the drop down box.  Context is:_x000a__x000a_Pay plan and Pay Grade (must be two digits)_x000a__x000a_Example:  GS-09_x000a_">
          <x14:formula1>
            <xm:f>'C:\Users\nathan.g.taylor2\Desktop\[2017 ADP Quarterly Request  (Andrea Hunter).xlsx]Validation Tab'!#REF!</xm:f>
          </x14:formula1>
          <xm:sqref>I14:I15</xm:sqref>
        </x14:dataValidation>
        <x14:dataValidation type="list" allowBlank="1" showInputMessage="1" showErrorMessage="1" error="Entry must match the list of values contained in the drop down list">
          <x14:formula1>
            <xm:f>'C:\Users\nathan.g.taylor2\Desktop\[2017 ADP Quarterly Request  (Andrea Hunter).xlsx]Validation Tab'!#REF!</xm:f>
          </x14:formula1>
          <xm:sqref>N14:N15</xm:sqref>
        </x14:dataValidation>
        <x14:dataValidation type="list" allowBlank="1" showInputMessage="1" showErrorMessage="1">
          <x14:formula1>
            <xm:f>'C:\Users\nathan.g.taylor2\Desktop\[2017 ADP Quarterly Request  (Andrea Hunter).xlsx]Validation Tab'!#REF!</xm:f>
          </x14:formula1>
          <xm:sqref>E14:E15</xm:sqref>
        </x14:dataValidation>
        <x14:dataValidation type="list" allowBlank="1" showInputMessage="1" showErrorMessage="1">
          <x14:formula1>
            <xm:f>'C:\Users\marla.RANKIN\AppData\Local\Microsoft\Windows\Temporary Internet Files\Content.Outlook\6L48LUA2\[FY2015 ADP Quarterly Report.xlsx]Direction for Completing Report'!#REF!</xm:f>
          </x14:formula1>
          <xm:sqref>O18:O19</xm:sqref>
        </x14:dataValidation>
        <x14:dataValidation type="list" allowBlank="1" showInputMessage="1" showErrorMessage="1" error="Command Name must match one of those identified in the drop down list_x000a__x000a_" prompt="Command Name must match one of those identified in the drop down list_x000a__x000a_">
          <x14:formula1>
            <xm:f>'C:\ARH\ARHM\Workforce Development\CLD Program\ADP\FY16\Q3\[HROM 2016 ADP 3rd Quarter Report.xlsx]Validation Tab'!#REF!</xm:f>
          </x14:formula1>
          <xm:sqref>C18:C19</xm:sqref>
        </x14:dataValidation>
        <x14:dataValidation type="list" allowBlank="1" showInputMessage="1" showErrorMessage="1" errorTitle="Pay Grade" error="Must equal an input found in the drop down box.  Context is:_x000a__x000a_Pay plan and Pay Grade (must be two digits)_x000a__x000a_Example:  GS-09_x000a_">
          <x14:formula1>
            <xm:f>'C:\ARH\ARHM\Workforce Development\CLD Program\ADP\FY16\Q3\[HROM 2016 ADP 3rd Quarter Report.xlsx]Validation Tab'!#REF!</xm:f>
          </x14:formula1>
          <xm:sqref>I18:I19</xm:sqref>
        </x14:dataValidation>
        <x14:dataValidation type="list" showInputMessage="1" showErrorMessage="1" error="Entry should be &quot;No&quot; unless the course/training was on a previous report and is now cancelled, incomplete, or received less than a passing grade; and funds will not being used for this planned course/training._x000a__x000a_" prompt="Entry should be &quot;No&quot; unless the course/training was on a previous report and is now cancelled, incomplete, or received less than a passing grade; and funds will not being used for this planned course/training._x000a__x000a_">
          <x14:formula1>
            <xm:f>'C:\ARH\ARHM\Workforce Development\CLD Program\ADP\FY16\Q3\[HROM 2016 ADP 3rd Quarter Report.xlsx]Validation Tab'!#REF!</xm:f>
          </x14:formula1>
          <xm:sqref>Y18:Y19</xm:sqref>
        </x14:dataValidation>
        <x14:dataValidation type="list" allowBlank="1" showInputMessage="1" showErrorMessage="1" error="Entry must match the list of values contained in the drop down list_x000a__x000a_">
          <x14:formula1>
            <xm:f>'C:\ARH\ARHM\Workforce Development\CLD Program\ADP\FY16\Q3\[HROM 2016 ADP 3rd Quarter Report.xlsx]Validation Tab'!#REF!</xm:f>
          </x14:formula1>
          <xm:sqref>G18:G19</xm:sqref>
        </x14:dataValidation>
        <x14:dataValidation type="list" allowBlank="1" showInputMessage="1" showErrorMessage="1" error="Entry must match the list of values contained in the drop down list">
          <x14:formula1>
            <xm:f>'C:\ARH\ARHM\Workforce Development\CLD Program\ADP\FY16\Q3\[HROM 2016 ADP 3rd Quarter Report.xlsx]Validation Tab'!#REF!</xm:f>
          </x14:formula1>
          <xm:sqref>M18:M19</xm:sqref>
        </x14:dataValidation>
        <x14:dataValidation type="list" allowBlank="1" showInputMessage="1" showErrorMessage="1">
          <x14:formula1>
            <xm:f>'C:\ARH\ARHM\Workforce Development\CLD Program\ADP\FY16\Q3\[HROM 2016 ADP 3rd Quarter Report.xlsx]Validation Tab'!#REF!</xm:f>
          </x14:formula1>
          <xm:sqref>L18:L19</xm:sqref>
        </x14:dataValidation>
        <x14:dataValidation type="list" allowBlank="1" showInputMessage="1" showErrorMessage="1" error="Entry must match the list of values contained in the drop down list">
          <x14:formula1>
            <xm:f>'C:\ARH\ARHM\Workforce Development\CLD Program\ADP\FY16\Q3\[HROM 2016 ADP 3rd Quarter Report.xlsx]Validation Tab'!#REF!</xm:f>
          </x14:formula1>
          <xm:sqref>N18:N19</xm:sqref>
        </x14:dataValidation>
        <x14:dataValidation type="list" allowBlank="1" showInputMessage="1" showErrorMessage="1" errorTitle="Pay Grade" error="Must equal an input found in the drop down box.  Context is:_x000a__x000a_Pay plan and Pay Grade (must be two digits)_x000a__x000a_Example:  GS-09_x000a_">
          <x14:formula1>
            <xm:f>'C:\Users\nathan.g.taylor2\Desktop\[HQMC 2017 ADP 1st Quarter Request Form.xlsx]Validation Tab'!#REF!</xm:f>
          </x14:formula1>
          <xm:sqref>I20:I21</xm:sqref>
        </x14:dataValidation>
        <x14:dataValidation type="list" allowBlank="1" showInputMessage="1" showErrorMessage="1" error="Entry must match the list of values contained in the drop down list_x000a__x000a_">
          <x14:formula1>
            <xm:f>'C:\Users\nathan.g.taylor2\Desktop\[HQMC 2017 ADP 1st Quarter Request Form.xlsx]Validation Tab'!#REF!</xm:f>
          </x14:formula1>
          <xm:sqref>G20:G21</xm:sqref>
        </x14:dataValidation>
        <x14:dataValidation type="list" allowBlank="1" showInputMessage="1" showErrorMessage="1" error="Entry must match the list of values contained in the drop down list">
          <x14:formula1>
            <xm:f>'C:\Users\nathan.g.taylor2\Desktop\[HQMC 2017 ADP 1st Quarter Request Form.xlsx]Validation Tab'!#REF!</xm:f>
          </x14:formula1>
          <xm:sqref>M20:M21</xm:sqref>
        </x14:dataValidation>
        <x14:dataValidation type="list" allowBlank="1" showInputMessage="1" showErrorMessage="1" error="Entry must match the list of values contained in the drop down list">
          <x14:formula1>
            <xm:f>'C:\Users\nathan.g.taylor2\Desktop\[HQMC 2017 ADP 1st Quarter Request Form.xlsx]Validation Tab'!#REF!</xm:f>
          </x14:formula1>
          <xm:sqref>N20:N21</xm:sqref>
        </x14:dataValidation>
        <x14:dataValidation type="list" allowBlank="1" showInputMessage="1" showErrorMessage="1">
          <x14:formula1>
            <xm:f>'C:\Users\nathan.g.taylor2\Desktop\[HQMC 2017 ADP 1st Quarter Request Form.xlsx]Validation Tab'!#REF!</xm:f>
          </x14:formula1>
          <xm:sqref>E20:E21</xm:sqref>
        </x14:dataValidation>
        <x14:dataValidation type="list" allowBlank="1" showInputMessage="1" showErrorMessage="1">
          <x14:formula1>
            <xm:f>'C:\Users\nathan.g.taylor2\Desktop\[HQMC 2017 ADP 1st Quarter Request Form.xlsx]Validation Tab'!#REF!</xm:f>
          </x14:formula1>
          <xm:sqref>O20:O21 L20:L21</xm:sqref>
        </x14:dataValidation>
        <x14:dataValidation type="list" allowBlank="1" showInputMessage="1" showErrorMessage="1" error="Command Name must match one of those identified in the drop down list_x000a__x000a_" prompt="Command Name must match one of those identified in the drop down list_x000a__x000a_">
          <x14:formula1>
            <xm:f>'C:\Users\nathan.g.taylor2\Desktop\[HQMC 2017 ADP 1st Quarter Request Form.xlsx]Validation Tab'!#REF!</xm:f>
          </x14:formula1>
          <xm:sqref>C20:C21</xm:sqref>
        </x14:dataValidation>
        <x14:dataValidation type="list" allowBlank="1" showInputMessage="1" showErrorMessage="1" errorTitle="Pay Grade" error="Must equal an input found in the drop down box.  Context is:_x000a__x000a_Pay plan and Pay Grade (must be two digits)_x000a__x000a_Example:  GS-09_x000a_">
          <x14:formula1>
            <xm:f>'C:\Users\nathan.g.taylor2\Desktop\[Copy of HQMC 2017 ADP 1st Quarter Request Form (2).xlsx]Validation Tab'!#REF!</xm:f>
          </x14:formula1>
          <xm:sqref>I24:I25</xm:sqref>
        </x14:dataValidation>
        <x14:dataValidation type="list" allowBlank="1" showInputMessage="1" showErrorMessage="1" error="Entry must match the list of values contained in the drop down list_x000a__x000a_">
          <x14:formula1>
            <xm:f>'C:\Users\nathan.g.taylor2\Desktop\[Copy of HQMC 2017 ADP 1st Quarter Request Form (2).xlsx]Validation Tab'!#REF!</xm:f>
          </x14:formula1>
          <xm:sqref>G24:G25</xm:sqref>
        </x14:dataValidation>
        <x14:dataValidation type="list" allowBlank="1" showInputMessage="1" showErrorMessage="1" error="Entry must match the list of values contained in the drop down list">
          <x14:formula1>
            <xm:f>'C:\Users\nathan.g.taylor2\Desktop\[Copy of HQMC 2017 ADP 1st Quarter Request Form (2).xlsx]Validation Tab'!#REF!</xm:f>
          </x14:formula1>
          <xm:sqref>M24:M25</xm:sqref>
        </x14:dataValidation>
        <x14:dataValidation type="list" allowBlank="1" showInputMessage="1" showErrorMessage="1" error="Entry must match the list of values contained in the drop down list">
          <x14:formula1>
            <xm:f>'C:\Users\nathan.g.taylor2\Desktop\[Copy of HQMC 2017 ADP 1st Quarter Request Form (2).xlsx]Validation Tab'!#REF!</xm:f>
          </x14:formula1>
          <xm:sqref>N24:N25</xm:sqref>
        </x14:dataValidation>
        <x14:dataValidation type="list" allowBlank="1" showInputMessage="1" showErrorMessage="1">
          <x14:formula1>
            <xm:f>'C:\Users\nathan.g.taylor2\Desktop\[Copy of HQMC 2017 ADP 1st Quarter Request Form (2).xlsx]Validation Tab'!#REF!</xm:f>
          </x14:formula1>
          <xm:sqref>E24:E25</xm:sqref>
        </x14:dataValidation>
        <x14:dataValidation type="list" allowBlank="1" showInputMessage="1" showErrorMessage="1">
          <x14:formula1>
            <xm:f>'C:\Users\nathan.g.taylor2\Desktop\[Copy of HQMC 2017 ADP 1st Quarter Request Form (2).xlsx]Validation Tab'!#REF!</xm:f>
          </x14:formula1>
          <xm:sqref>O24:O25 L24:L25</xm:sqref>
        </x14:dataValidation>
        <x14:dataValidation type="list" allowBlank="1" showInputMessage="1" showErrorMessage="1" error="Command Name must match one of those identified in the drop down list_x000a__x000a_" prompt="Command Name must match one of those identified in the drop down list_x000a__x000a_">
          <x14:formula1>
            <xm:f>'C:\Users\nathan.g.taylor2\Desktop\[Copy of HQMC 2017 ADP 1st Quarter Request Form (2).xlsx]Validation Tab'!#REF!</xm:f>
          </x14:formula1>
          <xm:sqref>C24:C25</xm:sqref>
        </x14:dataValidation>
        <x14:dataValidation type="list" allowBlank="1" showInputMessage="1" showErrorMessage="1" errorTitle="Pay Grade" error="Must equal an input found in the drop down box.  Context is:_x000a__x000a_Pay plan and Pay Grade (must be two digits)_x000a__x000a_Example:  GS-09_x000a_">
          <x14:formula1>
            <xm:f>'C:\Users\nathan.g.taylor2\Desktop\[Nicole James_RFM  HQMC 2017 ADP 1st Quarter Request Form.xlsx]Validation Tab'!#REF!</xm:f>
          </x14:formula1>
          <xm:sqref>I26:I27</xm:sqref>
        </x14:dataValidation>
        <x14:dataValidation type="list" allowBlank="1" showInputMessage="1" showErrorMessage="1" error="Entry must match the list of values contained in the drop down list_x000a__x000a_">
          <x14:formula1>
            <xm:f>'C:\Users\nathan.g.taylor2\Desktop\[Nicole James_RFM  HQMC 2017 ADP 1st Quarter Request Form.xlsx]Validation Tab'!#REF!</xm:f>
          </x14:formula1>
          <xm:sqref>G26:G27</xm:sqref>
        </x14:dataValidation>
        <x14:dataValidation type="list" allowBlank="1" showInputMessage="1" showErrorMessage="1" error="Entry must match the list of values contained in the drop down list">
          <x14:formula1>
            <xm:f>'C:\Users\nathan.g.taylor2\Desktop\[Nicole James_RFM  HQMC 2017 ADP 1st Quarter Request Form.xlsx]Validation Tab'!#REF!</xm:f>
          </x14:formula1>
          <xm:sqref>M26:M27</xm:sqref>
        </x14:dataValidation>
        <x14:dataValidation type="list" allowBlank="1" showInputMessage="1" showErrorMessage="1" error="Entry must match the list of values contained in the drop down list">
          <x14:formula1>
            <xm:f>'C:\Users\nathan.g.taylor2\Desktop\[Nicole James_RFM  HQMC 2017 ADP 1st Quarter Request Form.xlsx]Validation Tab'!#REF!</xm:f>
          </x14:formula1>
          <xm:sqref>N26:N27</xm:sqref>
        </x14:dataValidation>
        <x14:dataValidation type="list" allowBlank="1" showInputMessage="1" showErrorMessage="1">
          <x14:formula1>
            <xm:f>'C:\Users\nathan.g.taylor2\Desktop\[Nicole James_RFM  HQMC 2017 ADP 1st Quarter Request Form.xlsx]Validation Tab'!#REF!</xm:f>
          </x14:formula1>
          <xm:sqref>E26:E27</xm:sqref>
        </x14:dataValidation>
        <x14:dataValidation type="list" allowBlank="1" showInputMessage="1" showErrorMessage="1">
          <x14:formula1>
            <xm:f>'C:\Users\nathan.g.taylor2\Desktop\[Nicole James_RFM  HQMC 2017 ADP 1st Quarter Request Form.xlsx]Validation Tab'!#REF!</xm:f>
          </x14:formula1>
          <xm:sqref>O26:O27 L26:L27</xm:sqref>
        </x14:dataValidation>
        <x14:dataValidation type="list" allowBlank="1" showInputMessage="1" showErrorMessage="1" error="Command Name must match one of those identified in the drop down list_x000a__x000a_" prompt="Command Name must match one of those identified in the drop down list_x000a__x000a_">
          <x14:formula1>
            <xm:f>'C:\Users\nathan.g.taylor2\Desktop\[Nicole James_RFM  HQMC 2017 ADP 1st Quarter Request Form.xlsx]Validation Tab'!#REF!</xm:f>
          </x14:formula1>
          <xm:sqref>C26:C27</xm:sqref>
        </x14:dataValidation>
        <x14:dataValidation type="list" allowBlank="1" showInputMessage="1" showErrorMessage="1" errorTitle="Pay Grade" error="Must equal an input found in the drop down box.  Context is:_x000a__x000a_Pay plan and Pay Grade (must be two digits)_x000a__x000a_Example:  GS-09_x000a_">
          <x14:formula1>
            <xm:f>'C:\Users\nathan.g.taylor2\Desktop\[FY2016 ADP Quarterly Report 3rd Qtr 11 Jul 16.xlsx]Validation Tab'!#REF!</xm:f>
          </x14:formula1>
          <xm:sqref>I28</xm:sqref>
        </x14:dataValidation>
        <x14:dataValidation type="list" allowBlank="1" showInputMessage="1" showErrorMessage="1" error="Entry must match the list of values contained in the drop down list_x000a__x000a_">
          <x14:formula1>
            <xm:f>'C:\Users\nathan.g.taylor2\Desktop\[FY2016 ADP Quarterly Report 3rd Qtr 11 Jul 16.xlsx]Validation Tab'!#REF!</xm:f>
          </x14:formula1>
          <xm:sqref>G28</xm:sqref>
        </x14:dataValidation>
        <x14:dataValidation type="list" allowBlank="1" showInputMessage="1" showErrorMessage="1" error="Entry must match the list of values contained in the drop down list">
          <x14:formula1>
            <xm:f>'C:\Users\nathan.g.taylor2\Desktop\[FY2016 ADP Quarterly Report 3rd Qtr 11 Jul 16.xlsx]Validation Tab'!#REF!</xm:f>
          </x14:formula1>
          <xm:sqref>M28</xm:sqref>
        </x14:dataValidation>
        <x14:dataValidation type="list" allowBlank="1" showInputMessage="1" showErrorMessage="1" error="Entry must match the list of values contained in the drop down list">
          <x14:formula1>
            <xm:f>'C:\Users\nathan.g.taylor2\Desktop\[FY2016 ADP Quarterly Report 3rd Qtr 11 Jul 16.xlsx]Validation Tab'!#REF!</xm:f>
          </x14:formula1>
          <xm:sqref>N28</xm:sqref>
        </x14:dataValidation>
        <x14:dataValidation type="list" allowBlank="1" showInputMessage="1" showErrorMessage="1">
          <x14:formula1>
            <xm:f>'C:\Users\nathan.g.taylor2\Desktop\[FY2016 ADP Quarterly Report 3rd Qtr 11 Jul 16.xlsx]Validation Tab'!#REF!</xm:f>
          </x14:formula1>
          <xm:sqref>E28</xm:sqref>
        </x14:dataValidation>
        <x14:dataValidation type="list" allowBlank="1" showInputMessage="1" showErrorMessage="1">
          <x14:formula1>
            <xm:f>'C:\Users\nathan.g.taylor2\Desktop\[FY2016 ADP Quarterly Report 3rd Qtr 11 Jul 16.xlsx]Validation Tab'!#REF!</xm:f>
          </x14:formula1>
          <xm:sqref>O28 L28</xm:sqref>
        </x14:dataValidation>
        <x14:dataValidation type="list" allowBlank="1" showInputMessage="1" showErrorMessage="1" error="Command Name must match one of those identified in the drop down list_x000a__x000a_" prompt="Command Name must match one of those identified in the drop down list_x000a__x000a_">
          <x14:formula1>
            <xm:f>'C:\Users\nathan.g.taylor2\Desktop\[FY2016 ADP Quarterly Report 3rd Qtr 11 Jul 16.xlsx]Validation Tab'!#REF!</xm:f>
          </x14:formula1>
          <xm:sqref>C28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129"/>
  <sheetViews>
    <sheetView workbookViewId="0">
      <selection activeCell="C24" sqref="C24"/>
    </sheetView>
  </sheetViews>
  <sheetFormatPr defaultRowHeight="15" x14ac:dyDescent="0.25"/>
  <cols>
    <col min="1" max="1" width="99.42578125" style="43" customWidth="1"/>
    <col min="2" max="2" width="1.42578125" style="51" customWidth="1"/>
    <col min="3" max="3" width="104.28515625" customWidth="1"/>
  </cols>
  <sheetData>
    <row r="1" spans="1:10" x14ac:dyDescent="0.25">
      <c r="A1" s="44" t="s">
        <v>231</v>
      </c>
      <c r="B1" s="64"/>
      <c r="C1" s="44" t="s">
        <v>289</v>
      </c>
      <c r="D1" s="49"/>
      <c r="E1" s="49"/>
      <c r="F1" s="49"/>
      <c r="G1" s="49"/>
      <c r="H1" s="49"/>
      <c r="I1" s="49"/>
      <c r="J1" s="49"/>
    </row>
    <row r="2" spans="1:10" x14ac:dyDescent="0.25">
      <c r="A2" s="45"/>
      <c r="B2" s="65"/>
      <c r="C2" s="45"/>
      <c r="D2" s="48"/>
      <c r="E2" s="49"/>
      <c r="F2" s="49"/>
      <c r="G2" s="49"/>
      <c r="H2" s="49"/>
      <c r="I2" s="49"/>
      <c r="J2" s="49"/>
    </row>
    <row r="3" spans="1:10" x14ac:dyDescent="0.25">
      <c r="A3" s="52" t="s">
        <v>232</v>
      </c>
      <c r="B3" s="66"/>
      <c r="C3" s="52" t="s">
        <v>290</v>
      </c>
      <c r="D3" s="48"/>
      <c r="E3" s="49"/>
      <c r="F3" s="49"/>
      <c r="G3" s="49"/>
      <c r="H3" s="49"/>
      <c r="I3" s="49"/>
      <c r="J3" s="49"/>
    </row>
    <row r="4" spans="1:10" x14ac:dyDescent="0.25">
      <c r="A4" s="45" t="s">
        <v>233</v>
      </c>
      <c r="B4" s="65"/>
      <c r="C4" s="45" t="s">
        <v>301</v>
      </c>
      <c r="D4" s="48"/>
      <c r="E4" s="49"/>
      <c r="F4" s="49"/>
      <c r="G4" s="49"/>
      <c r="H4" s="49"/>
      <c r="I4" s="49"/>
      <c r="J4" s="49"/>
    </row>
    <row r="5" spans="1:10" x14ac:dyDescent="0.25">
      <c r="A5" s="45" t="s">
        <v>234</v>
      </c>
      <c r="B5" s="65"/>
      <c r="C5" s="45" t="s">
        <v>302</v>
      </c>
      <c r="D5" s="48"/>
      <c r="E5" s="49"/>
      <c r="F5" s="49"/>
      <c r="G5" s="49"/>
      <c r="H5" s="49"/>
      <c r="I5" s="49"/>
      <c r="J5" s="49"/>
    </row>
    <row r="6" spans="1:10" x14ac:dyDescent="0.25">
      <c r="A6" s="45" t="s">
        <v>235</v>
      </c>
      <c r="B6" s="65"/>
      <c r="C6" s="45"/>
      <c r="D6" s="48"/>
      <c r="E6" s="49"/>
      <c r="F6" s="49"/>
      <c r="G6" s="49"/>
      <c r="H6" s="49"/>
      <c r="I6" s="49"/>
      <c r="J6" s="49"/>
    </row>
    <row r="7" spans="1:10" ht="27" x14ac:dyDescent="0.25">
      <c r="A7" s="45"/>
      <c r="B7" s="65"/>
      <c r="C7" s="46" t="s">
        <v>295</v>
      </c>
      <c r="D7" s="48"/>
      <c r="E7" s="49"/>
      <c r="F7" s="49"/>
      <c r="G7" s="49"/>
      <c r="H7" s="49"/>
      <c r="I7" s="49"/>
      <c r="J7" s="49"/>
    </row>
    <row r="8" spans="1:10" x14ac:dyDescent="0.25">
      <c r="A8" s="46" t="s">
        <v>236</v>
      </c>
      <c r="B8" s="65"/>
      <c r="C8" s="45"/>
      <c r="D8" s="48"/>
      <c r="E8" s="49"/>
      <c r="F8" s="49"/>
      <c r="G8" s="49"/>
      <c r="H8" s="49"/>
      <c r="I8" s="49"/>
      <c r="J8" s="49"/>
    </row>
    <row r="9" spans="1:10" x14ac:dyDescent="0.25">
      <c r="A9" s="45"/>
      <c r="B9" s="65"/>
      <c r="C9" s="45" t="s">
        <v>296</v>
      </c>
      <c r="D9" s="48"/>
      <c r="E9" s="49"/>
      <c r="F9" s="49"/>
      <c r="G9" s="49"/>
      <c r="H9" s="49"/>
      <c r="I9" s="49"/>
      <c r="J9" s="49"/>
    </row>
    <row r="10" spans="1:10" x14ac:dyDescent="0.25">
      <c r="A10" s="45" t="s">
        <v>237</v>
      </c>
      <c r="B10" s="65"/>
      <c r="C10" s="45" t="s">
        <v>297</v>
      </c>
      <c r="D10" s="48"/>
      <c r="E10" s="49"/>
      <c r="F10" s="49"/>
      <c r="G10" s="49"/>
      <c r="H10" s="49"/>
      <c r="I10" s="49"/>
      <c r="J10" s="49"/>
    </row>
    <row r="11" spans="1:10" ht="40.5" x14ac:dyDescent="0.25">
      <c r="A11" s="45" t="s">
        <v>238</v>
      </c>
      <c r="B11" s="65"/>
      <c r="C11" s="45" t="s">
        <v>298</v>
      </c>
      <c r="D11" s="48"/>
      <c r="E11" s="49"/>
      <c r="F11" s="49"/>
      <c r="G11" s="49"/>
      <c r="H11" s="49"/>
      <c r="I11" s="49"/>
      <c r="J11" s="49"/>
    </row>
    <row r="12" spans="1:10" x14ac:dyDescent="0.25">
      <c r="A12" s="45" t="s">
        <v>239</v>
      </c>
      <c r="B12" s="65"/>
      <c r="C12" s="45" t="s">
        <v>299</v>
      </c>
      <c r="D12" s="48"/>
      <c r="E12" s="49"/>
      <c r="F12" s="49"/>
      <c r="G12" s="49"/>
      <c r="H12" s="49"/>
      <c r="I12" s="49"/>
      <c r="J12" s="49"/>
    </row>
    <row r="13" spans="1:10" x14ac:dyDescent="0.25">
      <c r="A13" s="45" t="s">
        <v>240</v>
      </c>
      <c r="B13" s="65"/>
      <c r="C13" s="45"/>
      <c r="D13" s="48"/>
      <c r="E13" s="49"/>
      <c r="F13" s="49"/>
      <c r="G13" s="49"/>
      <c r="H13" s="49"/>
      <c r="I13" s="49"/>
      <c r="J13" s="49"/>
    </row>
    <row r="14" spans="1:10" x14ac:dyDescent="0.25">
      <c r="A14" s="45" t="s">
        <v>241</v>
      </c>
      <c r="B14" s="65"/>
      <c r="C14" s="45" t="s">
        <v>300</v>
      </c>
      <c r="D14" s="48"/>
      <c r="E14" s="49"/>
      <c r="F14" s="49"/>
      <c r="G14" s="49"/>
      <c r="H14" s="49"/>
      <c r="I14" s="49"/>
      <c r="J14" s="49"/>
    </row>
    <row r="15" spans="1:10" x14ac:dyDescent="0.25">
      <c r="A15" s="45" t="s">
        <v>242</v>
      </c>
      <c r="B15" s="65"/>
      <c r="C15" s="45"/>
      <c r="D15" s="48"/>
      <c r="E15" s="49"/>
      <c r="F15" s="49"/>
      <c r="G15" s="49"/>
      <c r="H15" s="49"/>
      <c r="I15" s="49"/>
      <c r="J15" s="49"/>
    </row>
    <row r="16" spans="1:10" ht="27" x14ac:dyDescent="0.25">
      <c r="A16" s="45" t="s">
        <v>243</v>
      </c>
      <c r="B16" s="65"/>
      <c r="C16" s="45" t="s">
        <v>291</v>
      </c>
      <c r="D16" s="48"/>
      <c r="E16" s="49"/>
      <c r="F16" s="49"/>
      <c r="G16" s="49"/>
      <c r="H16" s="49"/>
      <c r="I16" s="49"/>
      <c r="J16" s="49"/>
    </row>
    <row r="17" spans="1:10" x14ac:dyDescent="0.25">
      <c r="A17" s="45" t="s">
        <v>244</v>
      </c>
      <c r="B17" s="65"/>
      <c r="C17" s="45"/>
      <c r="D17" s="48"/>
      <c r="E17" s="49"/>
      <c r="F17" s="49"/>
      <c r="G17" s="49"/>
      <c r="H17" s="49"/>
      <c r="I17" s="49"/>
      <c r="J17" s="49"/>
    </row>
    <row r="18" spans="1:10" ht="94.5" x14ac:dyDescent="0.25">
      <c r="A18" s="45" t="s">
        <v>245</v>
      </c>
      <c r="B18" s="65"/>
      <c r="C18" s="45" t="s">
        <v>292</v>
      </c>
      <c r="D18" s="48"/>
      <c r="E18" s="49"/>
      <c r="F18" s="49"/>
      <c r="G18" s="49"/>
      <c r="H18" s="49"/>
      <c r="I18" s="49"/>
      <c r="J18" s="49"/>
    </row>
    <row r="19" spans="1:10" x14ac:dyDescent="0.25">
      <c r="A19" s="45" t="s">
        <v>246</v>
      </c>
      <c r="B19" s="65"/>
      <c r="C19" s="45"/>
      <c r="D19" s="48"/>
      <c r="E19" s="49"/>
      <c r="F19" s="49"/>
      <c r="G19" s="49"/>
      <c r="H19" s="49"/>
      <c r="I19" s="49"/>
      <c r="J19" s="49"/>
    </row>
    <row r="20" spans="1:10" ht="40.5" x14ac:dyDescent="0.25">
      <c r="A20" s="45" t="s">
        <v>247</v>
      </c>
      <c r="B20" s="65"/>
      <c r="C20" s="45" t="s">
        <v>293</v>
      </c>
      <c r="D20" s="48"/>
      <c r="E20" s="49"/>
      <c r="F20" s="49"/>
      <c r="G20" s="49"/>
      <c r="H20" s="49"/>
      <c r="I20" s="49"/>
      <c r="J20" s="49"/>
    </row>
    <row r="21" spans="1:10" ht="27" x14ac:dyDescent="0.25">
      <c r="A21" s="45" t="s">
        <v>248</v>
      </c>
      <c r="B21" s="65"/>
      <c r="C21" s="45"/>
      <c r="D21" s="48"/>
      <c r="E21" s="49"/>
      <c r="F21" s="49"/>
      <c r="G21" s="49"/>
      <c r="H21" s="49"/>
      <c r="I21" s="49"/>
      <c r="J21" s="49"/>
    </row>
    <row r="22" spans="1:10" ht="27.75" thickBot="1" x14ac:dyDescent="0.3">
      <c r="A22" s="45"/>
      <c r="B22" s="65"/>
      <c r="C22" s="47" t="s">
        <v>294</v>
      </c>
      <c r="D22" s="48"/>
      <c r="E22" s="49"/>
      <c r="F22" s="49"/>
      <c r="G22" s="49"/>
      <c r="H22" s="49"/>
      <c r="I22" s="49"/>
      <c r="J22" s="49"/>
    </row>
    <row r="23" spans="1:10" x14ac:dyDescent="0.25">
      <c r="A23" s="45" t="s">
        <v>249</v>
      </c>
      <c r="B23" s="67"/>
      <c r="C23" s="48"/>
      <c r="D23" s="48"/>
      <c r="E23" s="49"/>
      <c r="F23" s="49"/>
      <c r="G23" s="49"/>
      <c r="H23" s="49"/>
      <c r="I23" s="49"/>
      <c r="J23" s="49"/>
    </row>
    <row r="24" spans="1:10" x14ac:dyDescent="0.25">
      <c r="A24" s="45"/>
      <c r="B24" s="67"/>
      <c r="C24" s="49"/>
      <c r="D24" s="49"/>
      <c r="E24" s="49"/>
      <c r="F24" s="49"/>
      <c r="G24" s="49"/>
      <c r="H24" s="49"/>
      <c r="I24" s="49"/>
      <c r="J24" s="49"/>
    </row>
    <row r="25" spans="1:10" ht="94.5" x14ac:dyDescent="0.25">
      <c r="A25" s="45" t="s">
        <v>250</v>
      </c>
      <c r="B25" s="67"/>
      <c r="C25" s="49"/>
      <c r="D25" s="49"/>
      <c r="E25" s="49"/>
      <c r="F25" s="49"/>
      <c r="G25" s="49"/>
      <c r="H25" s="49"/>
      <c r="I25" s="49"/>
      <c r="J25" s="49"/>
    </row>
    <row r="26" spans="1:10" x14ac:dyDescent="0.25">
      <c r="A26" s="45"/>
      <c r="B26" s="67"/>
      <c r="C26" s="49"/>
      <c r="D26" s="49"/>
      <c r="E26" s="49"/>
      <c r="F26" s="49"/>
      <c r="G26" s="49"/>
      <c r="H26" s="49"/>
      <c r="I26" s="49"/>
      <c r="J26" s="49"/>
    </row>
    <row r="27" spans="1:10" ht="67.5" x14ac:dyDescent="0.25">
      <c r="A27" s="45" t="s">
        <v>251</v>
      </c>
      <c r="B27" s="67"/>
      <c r="C27" s="49"/>
      <c r="D27" s="49"/>
      <c r="E27" s="49"/>
      <c r="F27" s="49"/>
      <c r="G27" s="49"/>
      <c r="H27" s="49"/>
      <c r="I27" s="49"/>
      <c r="J27" s="49"/>
    </row>
    <row r="28" spans="1:10" ht="40.5" x14ac:dyDescent="0.25">
      <c r="A28" s="45" t="s">
        <v>252</v>
      </c>
      <c r="B28" s="67"/>
      <c r="C28" s="49"/>
      <c r="D28" s="49"/>
      <c r="E28" s="49"/>
      <c r="F28" s="49"/>
      <c r="G28" s="49"/>
      <c r="H28" s="49"/>
      <c r="I28" s="49"/>
      <c r="J28" s="49"/>
    </row>
    <row r="29" spans="1:10" ht="40.5" x14ac:dyDescent="0.25">
      <c r="A29" s="45" t="s">
        <v>253</v>
      </c>
      <c r="B29" s="67"/>
      <c r="C29" s="49"/>
      <c r="D29" s="49"/>
      <c r="E29" s="49"/>
      <c r="F29" s="49"/>
      <c r="G29" s="49"/>
      <c r="H29" s="49"/>
      <c r="I29" s="49"/>
      <c r="J29" s="49"/>
    </row>
    <row r="30" spans="1:10" ht="27" x14ac:dyDescent="0.25">
      <c r="A30" s="45" t="s">
        <v>254</v>
      </c>
      <c r="B30" s="67"/>
      <c r="C30" s="49"/>
      <c r="D30" s="49"/>
      <c r="E30" s="49"/>
      <c r="F30" s="49"/>
      <c r="G30" s="49"/>
      <c r="H30" s="49"/>
      <c r="I30" s="49"/>
      <c r="J30" s="49"/>
    </row>
    <row r="31" spans="1:10" ht="40.5" x14ac:dyDescent="0.25">
      <c r="A31" s="45" t="s">
        <v>255</v>
      </c>
      <c r="B31" s="67"/>
      <c r="C31" s="49"/>
      <c r="D31" s="49"/>
      <c r="E31" s="49"/>
      <c r="F31" s="49"/>
      <c r="G31" s="49"/>
      <c r="H31" s="49"/>
      <c r="I31" s="49"/>
      <c r="J31" s="49"/>
    </row>
    <row r="32" spans="1:10" x14ac:dyDescent="0.25">
      <c r="A32" s="45"/>
      <c r="B32" s="67"/>
      <c r="C32" s="49"/>
      <c r="D32" s="49"/>
      <c r="E32" s="49"/>
      <c r="F32" s="49"/>
      <c r="G32" s="49"/>
      <c r="H32" s="49"/>
      <c r="I32" s="49"/>
      <c r="J32" s="49"/>
    </row>
    <row r="33" spans="1:10" ht="81" x14ac:dyDescent="0.25">
      <c r="A33" s="45" t="s">
        <v>256</v>
      </c>
      <c r="B33" s="67"/>
      <c r="C33" s="49"/>
      <c r="D33" s="49"/>
      <c r="E33" s="49"/>
      <c r="F33" s="49"/>
      <c r="G33" s="49"/>
      <c r="H33" s="49"/>
      <c r="I33" s="49"/>
      <c r="J33" s="49"/>
    </row>
    <row r="34" spans="1:10" x14ac:dyDescent="0.25">
      <c r="A34" s="45"/>
      <c r="B34" s="67"/>
      <c r="C34" s="49"/>
      <c r="D34" s="49"/>
      <c r="E34" s="49"/>
      <c r="F34" s="49"/>
      <c r="G34" s="49"/>
      <c r="H34" s="49"/>
      <c r="I34" s="49"/>
      <c r="J34" s="49"/>
    </row>
    <row r="35" spans="1:10" ht="40.5" x14ac:dyDescent="0.25">
      <c r="A35" s="45" t="s">
        <v>257</v>
      </c>
      <c r="B35" s="67"/>
      <c r="C35" s="49"/>
      <c r="D35" s="49"/>
      <c r="E35" s="49"/>
      <c r="F35" s="49"/>
      <c r="G35" s="49"/>
      <c r="H35" s="49"/>
      <c r="I35" s="49"/>
      <c r="J35" s="49"/>
    </row>
    <row r="36" spans="1:10" x14ac:dyDescent="0.25">
      <c r="A36" s="45"/>
      <c r="B36" s="67"/>
      <c r="C36" s="49"/>
      <c r="D36" s="49"/>
      <c r="E36" s="49"/>
      <c r="F36" s="49"/>
      <c r="G36" s="49"/>
      <c r="H36" s="49"/>
      <c r="I36" s="49"/>
      <c r="J36" s="49"/>
    </row>
    <row r="37" spans="1:10" ht="121.5" x14ac:dyDescent="0.25">
      <c r="A37" s="45" t="s">
        <v>258</v>
      </c>
      <c r="B37" s="67"/>
      <c r="C37" s="49"/>
      <c r="D37" s="49"/>
      <c r="E37" s="49"/>
      <c r="F37" s="49"/>
      <c r="G37" s="49"/>
      <c r="H37" s="49"/>
      <c r="I37" s="49"/>
      <c r="J37" s="49"/>
    </row>
    <row r="38" spans="1:10" x14ac:dyDescent="0.25">
      <c r="A38" s="45"/>
      <c r="B38" s="67"/>
      <c r="C38" s="49"/>
      <c r="D38" s="49"/>
      <c r="E38" s="49"/>
      <c r="F38" s="49"/>
      <c r="G38" s="49"/>
      <c r="H38" s="49"/>
      <c r="I38" s="49"/>
      <c r="J38" s="49"/>
    </row>
    <row r="39" spans="1:10" ht="81" x14ac:dyDescent="0.25">
      <c r="A39" s="45" t="s">
        <v>259</v>
      </c>
      <c r="B39" s="67"/>
      <c r="C39" s="49"/>
      <c r="D39" s="49"/>
      <c r="E39" s="49"/>
      <c r="F39" s="49"/>
      <c r="G39" s="49"/>
      <c r="H39" s="49"/>
      <c r="I39" s="49"/>
      <c r="J39" s="49"/>
    </row>
    <row r="40" spans="1:10" x14ac:dyDescent="0.25">
      <c r="A40" s="45"/>
      <c r="B40" s="67"/>
      <c r="C40" s="49"/>
      <c r="D40" s="49"/>
      <c r="E40" s="49"/>
      <c r="F40" s="49"/>
      <c r="G40" s="49"/>
      <c r="H40" s="49"/>
      <c r="I40" s="49"/>
      <c r="J40" s="49"/>
    </row>
    <row r="41" spans="1:10" ht="54" x14ac:dyDescent="0.25">
      <c r="A41" s="45" t="s">
        <v>260</v>
      </c>
      <c r="B41" s="67"/>
      <c r="C41" s="49"/>
      <c r="D41" s="49"/>
      <c r="E41" s="49"/>
      <c r="F41" s="49"/>
      <c r="G41" s="49"/>
      <c r="H41" s="49"/>
      <c r="I41" s="49"/>
      <c r="J41" s="49"/>
    </row>
    <row r="42" spans="1:10" x14ac:dyDescent="0.25">
      <c r="A42" s="45"/>
      <c r="B42" s="67"/>
      <c r="C42" s="49"/>
      <c r="D42" s="49"/>
      <c r="E42" s="49"/>
      <c r="F42" s="49"/>
      <c r="G42" s="49"/>
      <c r="H42" s="49"/>
      <c r="I42" s="49"/>
      <c r="J42" s="49"/>
    </row>
    <row r="43" spans="1:10" ht="54" x14ac:dyDescent="0.25">
      <c r="A43" s="45" t="s">
        <v>261</v>
      </c>
      <c r="B43" s="67"/>
      <c r="C43" s="49"/>
      <c r="D43" s="49"/>
      <c r="E43" s="49"/>
      <c r="F43" s="49"/>
      <c r="G43" s="49"/>
      <c r="H43" s="49"/>
      <c r="I43" s="49"/>
      <c r="J43" s="49"/>
    </row>
    <row r="44" spans="1:10" x14ac:dyDescent="0.25">
      <c r="A44" s="45"/>
      <c r="B44" s="67"/>
      <c r="C44" s="49"/>
      <c r="D44" s="49"/>
      <c r="E44" s="49"/>
      <c r="F44" s="49"/>
      <c r="G44" s="49"/>
      <c r="H44" s="49"/>
      <c r="I44" s="49"/>
      <c r="J44" s="49"/>
    </row>
    <row r="45" spans="1:10" ht="40.5" x14ac:dyDescent="0.25">
      <c r="A45" s="45" t="s">
        <v>262</v>
      </c>
      <c r="B45" s="67"/>
      <c r="C45" s="49"/>
      <c r="D45" s="49"/>
      <c r="E45" s="49"/>
      <c r="F45" s="49"/>
      <c r="G45" s="49"/>
      <c r="H45" s="49"/>
      <c r="I45" s="49"/>
      <c r="J45" s="49"/>
    </row>
    <row r="46" spans="1:10" x14ac:dyDescent="0.25">
      <c r="A46" s="45" t="s">
        <v>263</v>
      </c>
      <c r="B46" s="67"/>
      <c r="C46" s="49"/>
      <c r="D46" s="49"/>
      <c r="E46" s="49"/>
      <c r="F46" s="49"/>
      <c r="G46" s="49"/>
      <c r="H46" s="49"/>
      <c r="I46" s="49"/>
      <c r="J46" s="49"/>
    </row>
    <row r="47" spans="1:10" x14ac:dyDescent="0.25">
      <c r="A47" s="45" t="s">
        <v>264</v>
      </c>
      <c r="B47" s="67"/>
      <c r="C47" s="49"/>
      <c r="D47" s="49"/>
      <c r="E47" s="49"/>
      <c r="F47" s="49"/>
      <c r="G47" s="49"/>
      <c r="H47" s="49"/>
      <c r="I47" s="49"/>
      <c r="J47" s="49"/>
    </row>
    <row r="48" spans="1:10" x14ac:dyDescent="0.25">
      <c r="A48" s="45" t="s">
        <v>265</v>
      </c>
      <c r="B48" s="67"/>
      <c r="C48" s="49"/>
      <c r="D48" s="49"/>
      <c r="E48" s="49"/>
      <c r="F48" s="49"/>
      <c r="G48" s="49"/>
      <c r="H48" s="49"/>
      <c r="I48" s="49"/>
      <c r="J48" s="49"/>
    </row>
    <row r="49" spans="1:10" x14ac:dyDescent="0.25">
      <c r="A49" s="45" t="s">
        <v>266</v>
      </c>
      <c r="B49" s="67"/>
      <c r="C49" s="49"/>
      <c r="D49" s="49"/>
      <c r="E49" s="49"/>
      <c r="F49" s="49"/>
      <c r="G49" s="49"/>
      <c r="H49" s="49"/>
      <c r="I49" s="49"/>
      <c r="J49" s="49"/>
    </row>
    <row r="50" spans="1:10" x14ac:dyDescent="0.25">
      <c r="A50" s="45" t="s">
        <v>267</v>
      </c>
      <c r="B50" s="67"/>
      <c r="C50" s="49"/>
      <c r="D50" s="49"/>
      <c r="E50" s="49"/>
      <c r="F50" s="49"/>
      <c r="G50" s="49"/>
      <c r="H50" s="49"/>
      <c r="I50" s="49"/>
      <c r="J50" s="49"/>
    </row>
    <row r="51" spans="1:10" x14ac:dyDescent="0.25">
      <c r="A51" s="45" t="s">
        <v>268</v>
      </c>
      <c r="B51" s="67"/>
      <c r="C51" s="49"/>
      <c r="D51" s="49"/>
      <c r="E51" s="49"/>
      <c r="F51" s="49"/>
      <c r="G51" s="49"/>
      <c r="H51" s="49"/>
      <c r="I51" s="49"/>
      <c r="J51" s="49"/>
    </row>
    <row r="52" spans="1:10" x14ac:dyDescent="0.25">
      <c r="A52" s="45" t="s">
        <v>269</v>
      </c>
      <c r="B52" s="67"/>
      <c r="C52" s="49"/>
      <c r="D52" s="49"/>
      <c r="E52" s="49"/>
      <c r="F52" s="49"/>
      <c r="G52" s="49"/>
      <c r="H52" s="49"/>
      <c r="I52" s="49"/>
      <c r="J52" s="49"/>
    </row>
    <row r="53" spans="1:10" x14ac:dyDescent="0.25">
      <c r="A53" s="45" t="s">
        <v>270</v>
      </c>
      <c r="B53" s="67"/>
      <c r="C53" s="49"/>
      <c r="D53" s="49"/>
      <c r="E53" s="49"/>
      <c r="F53" s="49"/>
      <c r="G53" s="49"/>
      <c r="H53" s="49"/>
      <c r="I53" s="49"/>
      <c r="J53" s="49"/>
    </row>
    <row r="54" spans="1:10" x14ac:dyDescent="0.25">
      <c r="A54" s="45"/>
      <c r="B54" s="67"/>
      <c r="C54" s="49"/>
      <c r="D54" s="49"/>
      <c r="E54" s="49"/>
      <c r="F54" s="49"/>
      <c r="G54" s="49"/>
      <c r="H54" s="49"/>
      <c r="I54" s="49"/>
      <c r="J54" s="49"/>
    </row>
    <row r="55" spans="1:10" x14ac:dyDescent="0.25">
      <c r="A55" s="45" t="s">
        <v>271</v>
      </c>
      <c r="B55" s="67"/>
      <c r="C55" s="49"/>
      <c r="D55" s="49"/>
      <c r="E55" s="49"/>
      <c r="F55" s="49"/>
      <c r="G55" s="49"/>
      <c r="H55" s="49"/>
      <c r="I55" s="49"/>
      <c r="J55" s="49"/>
    </row>
    <row r="56" spans="1:10" x14ac:dyDescent="0.25">
      <c r="A56" s="45" t="s">
        <v>272</v>
      </c>
      <c r="B56" s="67"/>
      <c r="C56" s="49"/>
      <c r="D56" s="49"/>
      <c r="E56" s="49"/>
      <c r="F56" s="49"/>
      <c r="G56" s="49"/>
      <c r="H56" s="49"/>
      <c r="I56" s="49"/>
      <c r="J56" s="49"/>
    </row>
    <row r="57" spans="1:10" ht="27" x14ac:dyDescent="0.25">
      <c r="A57" s="45" t="s">
        <v>273</v>
      </c>
      <c r="B57" s="67"/>
      <c r="C57" s="49"/>
      <c r="D57" s="49"/>
      <c r="E57" s="49"/>
      <c r="F57" s="49"/>
      <c r="G57" s="49"/>
      <c r="H57" s="49"/>
      <c r="I57" s="49"/>
      <c r="J57" s="49"/>
    </row>
    <row r="58" spans="1:10" x14ac:dyDescent="0.25">
      <c r="A58" s="45" t="s">
        <v>274</v>
      </c>
      <c r="B58" s="67"/>
      <c r="C58" s="49"/>
      <c r="D58" s="49"/>
      <c r="E58" s="49"/>
      <c r="F58" s="49"/>
      <c r="G58" s="49"/>
      <c r="H58" s="49"/>
      <c r="I58" s="49"/>
      <c r="J58" s="49"/>
    </row>
    <row r="59" spans="1:10" x14ac:dyDescent="0.25">
      <c r="A59" s="45" t="s">
        <v>275</v>
      </c>
      <c r="B59" s="67"/>
      <c r="C59" s="49"/>
      <c r="D59" s="49"/>
      <c r="E59" s="49"/>
      <c r="F59" s="49"/>
      <c r="G59" s="49"/>
      <c r="H59" s="49"/>
      <c r="I59" s="49"/>
      <c r="J59" s="49"/>
    </row>
    <row r="60" spans="1:10" x14ac:dyDescent="0.25">
      <c r="A60" s="45"/>
      <c r="B60" s="67"/>
      <c r="C60" s="49"/>
      <c r="D60" s="49"/>
      <c r="E60" s="49"/>
      <c r="F60" s="49"/>
      <c r="G60" s="49"/>
      <c r="H60" s="49"/>
      <c r="I60" s="49"/>
      <c r="J60" s="49"/>
    </row>
    <row r="61" spans="1:10" ht="27" x14ac:dyDescent="0.25">
      <c r="A61" s="45" t="s">
        <v>276</v>
      </c>
      <c r="B61" s="67"/>
      <c r="C61" s="49"/>
      <c r="D61" s="49"/>
      <c r="E61" s="49"/>
      <c r="F61" s="49"/>
      <c r="G61" s="49"/>
      <c r="H61" s="49"/>
      <c r="I61" s="49"/>
      <c r="J61" s="49"/>
    </row>
    <row r="62" spans="1:10" x14ac:dyDescent="0.25">
      <c r="A62" s="45" t="s">
        <v>277</v>
      </c>
      <c r="B62" s="67"/>
      <c r="C62" s="49"/>
      <c r="D62" s="49"/>
      <c r="E62" s="49"/>
      <c r="F62" s="49"/>
      <c r="G62" s="49"/>
      <c r="H62" s="49"/>
      <c r="I62" s="49"/>
      <c r="J62" s="49"/>
    </row>
    <row r="63" spans="1:10" x14ac:dyDescent="0.25">
      <c r="A63" s="45" t="s">
        <v>278</v>
      </c>
      <c r="B63" s="67"/>
      <c r="C63" s="49"/>
      <c r="D63" s="49"/>
      <c r="E63" s="49"/>
      <c r="F63" s="49"/>
      <c r="G63" s="49"/>
      <c r="H63" s="49"/>
      <c r="I63" s="49"/>
      <c r="J63" s="49"/>
    </row>
    <row r="64" spans="1:10" x14ac:dyDescent="0.25">
      <c r="A64" s="45" t="s">
        <v>279</v>
      </c>
      <c r="B64" s="67"/>
      <c r="C64" s="49"/>
      <c r="D64" s="49"/>
      <c r="E64" s="49"/>
      <c r="F64" s="49"/>
      <c r="G64" s="49"/>
      <c r="H64" s="49"/>
      <c r="I64" s="49"/>
      <c r="J64" s="49"/>
    </row>
    <row r="65" spans="1:10" x14ac:dyDescent="0.25">
      <c r="A65" s="45" t="s">
        <v>280</v>
      </c>
      <c r="B65" s="67"/>
      <c r="C65" s="49"/>
      <c r="D65" s="49"/>
      <c r="E65" s="49"/>
      <c r="F65" s="49"/>
      <c r="G65" s="49"/>
      <c r="H65" s="49"/>
      <c r="I65" s="49"/>
      <c r="J65" s="49"/>
    </row>
    <row r="66" spans="1:10" x14ac:dyDescent="0.25">
      <c r="A66" s="45" t="s">
        <v>281</v>
      </c>
      <c r="B66" s="67"/>
      <c r="C66" s="49"/>
      <c r="D66" s="49"/>
      <c r="E66" s="49"/>
      <c r="F66" s="49"/>
      <c r="G66" s="49"/>
      <c r="H66" s="49"/>
      <c r="I66" s="49"/>
      <c r="J66" s="49"/>
    </row>
    <row r="67" spans="1:10" x14ac:dyDescent="0.25">
      <c r="A67" s="45" t="s">
        <v>282</v>
      </c>
      <c r="B67" s="67"/>
      <c r="C67" s="49"/>
      <c r="D67" s="49"/>
      <c r="E67" s="49"/>
      <c r="F67" s="49"/>
      <c r="G67" s="49"/>
      <c r="H67" s="49"/>
      <c r="I67" s="49"/>
      <c r="J67" s="49"/>
    </row>
    <row r="68" spans="1:10" x14ac:dyDescent="0.25">
      <c r="A68" s="45" t="s">
        <v>283</v>
      </c>
      <c r="B68" s="67"/>
      <c r="C68" s="49"/>
      <c r="D68" s="49"/>
      <c r="E68" s="49"/>
      <c r="F68" s="49"/>
      <c r="G68" s="49"/>
      <c r="H68" s="49"/>
      <c r="I68" s="49"/>
      <c r="J68" s="49"/>
    </row>
    <row r="69" spans="1:10" x14ac:dyDescent="0.25">
      <c r="A69" s="45" t="s">
        <v>284</v>
      </c>
      <c r="B69" s="67"/>
      <c r="C69" s="49"/>
      <c r="D69" s="49"/>
      <c r="E69" s="49"/>
      <c r="F69" s="49"/>
      <c r="G69" s="49"/>
      <c r="H69" s="49"/>
      <c r="I69" s="49"/>
      <c r="J69" s="49"/>
    </row>
    <row r="70" spans="1:10" x14ac:dyDescent="0.25">
      <c r="A70" s="45" t="s">
        <v>285</v>
      </c>
      <c r="B70" s="67"/>
      <c r="C70" s="49"/>
      <c r="D70" s="49"/>
      <c r="E70" s="49"/>
      <c r="F70" s="49"/>
      <c r="G70" s="49"/>
      <c r="H70" s="49"/>
      <c r="I70" s="49"/>
      <c r="J70" s="49"/>
    </row>
    <row r="71" spans="1:10" x14ac:dyDescent="0.25">
      <c r="A71" s="45"/>
      <c r="B71" s="67"/>
      <c r="C71" s="49"/>
      <c r="D71" s="49"/>
      <c r="E71" s="49"/>
      <c r="F71" s="49"/>
      <c r="G71" s="49"/>
      <c r="H71" s="49"/>
      <c r="I71" s="49"/>
      <c r="J71" s="49"/>
    </row>
    <row r="72" spans="1:10" ht="54" x14ac:dyDescent="0.25">
      <c r="A72" s="45" t="s">
        <v>286</v>
      </c>
      <c r="B72" s="67"/>
      <c r="C72" s="49"/>
      <c r="D72" s="49"/>
      <c r="E72" s="49"/>
      <c r="F72" s="49"/>
      <c r="G72" s="49"/>
      <c r="H72" s="49"/>
      <c r="I72" s="49"/>
      <c r="J72" s="49"/>
    </row>
    <row r="73" spans="1:10" x14ac:dyDescent="0.25">
      <c r="A73" s="45"/>
      <c r="B73" s="67"/>
      <c r="C73" s="49"/>
      <c r="D73" s="49"/>
      <c r="E73" s="49"/>
      <c r="F73" s="49"/>
      <c r="G73" s="49"/>
      <c r="H73" s="49"/>
      <c r="I73" s="49"/>
      <c r="J73" s="49"/>
    </row>
    <row r="74" spans="1:10" ht="121.5" x14ac:dyDescent="0.25">
      <c r="A74" s="45" t="s">
        <v>287</v>
      </c>
      <c r="B74" s="67"/>
      <c r="C74" s="49"/>
      <c r="D74" s="49"/>
      <c r="E74" s="49"/>
      <c r="F74" s="49"/>
      <c r="G74" s="49"/>
      <c r="H74" s="49"/>
      <c r="I74" s="49"/>
      <c r="J74" s="49"/>
    </row>
    <row r="75" spans="1:10" x14ac:dyDescent="0.25">
      <c r="A75" s="45"/>
      <c r="B75" s="67"/>
      <c r="C75" s="49"/>
      <c r="D75" s="49"/>
      <c r="E75" s="49"/>
      <c r="F75" s="49"/>
      <c r="G75" s="49"/>
      <c r="H75" s="49"/>
      <c r="I75" s="49"/>
      <c r="J75" s="49"/>
    </row>
    <row r="76" spans="1:10" ht="27.75" thickBot="1" x14ac:dyDescent="0.3">
      <c r="A76" s="47" t="s">
        <v>288</v>
      </c>
      <c r="B76" s="67"/>
      <c r="C76" s="49"/>
      <c r="D76" s="49"/>
      <c r="E76" s="49"/>
      <c r="F76" s="49"/>
      <c r="G76" s="49"/>
      <c r="H76" s="49"/>
      <c r="I76" s="49"/>
      <c r="J76" s="49"/>
    </row>
    <row r="77" spans="1:10" s="49" customFormat="1" x14ac:dyDescent="0.25">
      <c r="A77" s="50"/>
      <c r="B77" s="50"/>
    </row>
    <row r="78" spans="1:10" s="49" customFormat="1" x14ac:dyDescent="0.25">
      <c r="A78" s="51"/>
      <c r="B78" s="51"/>
    </row>
    <row r="79" spans="1:10" s="49" customFormat="1" x14ac:dyDescent="0.25">
      <c r="A79" s="51"/>
      <c r="B79" s="51"/>
    </row>
    <row r="80" spans="1:10" s="49" customFormat="1" x14ac:dyDescent="0.25">
      <c r="A80" s="51"/>
      <c r="B80" s="51"/>
    </row>
    <row r="81" spans="1:2" s="49" customFormat="1" x14ac:dyDescent="0.25">
      <c r="A81" s="51"/>
      <c r="B81" s="51"/>
    </row>
    <row r="82" spans="1:2" s="49" customFormat="1" x14ac:dyDescent="0.25">
      <c r="A82" s="51"/>
      <c r="B82" s="51"/>
    </row>
    <row r="83" spans="1:2" s="49" customFormat="1" x14ac:dyDescent="0.25">
      <c r="A83" s="51"/>
      <c r="B83" s="51"/>
    </row>
    <row r="84" spans="1:2" s="49" customFormat="1" x14ac:dyDescent="0.25">
      <c r="A84" s="51"/>
      <c r="B84" s="51"/>
    </row>
    <row r="85" spans="1:2" s="49" customFormat="1" x14ac:dyDescent="0.25">
      <c r="A85" s="51"/>
      <c r="B85" s="51"/>
    </row>
    <row r="86" spans="1:2" s="49" customFormat="1" x14ac:dyDescent="0.25">
      <c r="A86" s="51"/>
      <c r="B86" s="51"/>
    </row>
    <row r="87" spans="1:2" s="49" customFormat="1" x14ac:dyDescent="0.25">
      <c r="A87" s="51"/>
      <c r="B87" s="51"/>
    </row>
    <row r="88" spans="1:2" s="49" customFormat="1" x14ac:dyDescent="0.25">
      <c r="A88" s="51"/>
      <c r="B88" s="51"/>
    </row>
    <row r="89" spans="1:2" s="49" customFormat="1" x14ac:dyDescent="0.25">
      <c r="A89" s="51"/>
      <c r="B89" s="51"/>
    </row>
    <row r="90" spans="1:2" s="49" customFormat="1" x14ac:dyDescent="0.25">
      <c r="A90" s="51"/>
      <c r="B90" s="51"/>
    </row>
    <row r="91" spans="1:2" s="49" customFormat="1" x14ac:dyDescent="0.25">
      <c r="A91" s="51"/>
      <c r="B91" s="51"/>
    </row>
    <row r="92" spans="1:2" s="49" customFormat="1" x14ac:dyDescent="0.25">
      <c r="A92" s="51"/>
      <c r="B92" s="51"/>
    </row>
    <row r="93" spans="1:2" s="49" customFormat="1" x14ac:dyDescent="0.25">
      <c r="A93" s="51"/>
      <c r="B93" s="51"/>
    </row>
    <row r="94" spans="1:2" s="49" customFormat="1" x14ac:dyDescent="0.25">
      <c r="A94" s="51"/>
      <c r="B94" s="51"/>
    </row>
    <row r="95" spans="1:2" s="49" customFormat="1" x14ac:dyDescent="0.25">
      <c r="A95" s="51"/>
      <c r="B95" s="51"/>
    </row>
    <row r="96" spans="1:2" s="49" customFormat="1" x14ac:dyDescent="0.25">
      <c r="A96" s="51"/>
      <c r="B96" s="51"/>
    </row>
    <row r="97" spans="1:2" s="49" customFormat="1" x14ac:dyDescent="0.25">
      <c r="A97" s="51"/>
      <c r="B97" s="51"/>
    </row>
    <row r="98" spans="1:2" s="49" customFormat="1" x14ac:dyDescent="0.25">
      <c r="A98" s="51"/>
      <c r="B98" s="51"/>
    </row>
    <row r="99" spans="1:2" s="49" customFormat="1" x14ac:dyDescent="0.25">
      <c r="A99" s="51"/>
      <c r="B99" s="51"/>
    </row>
    <row r="100" spans="1:2" s="49" customFormat="1" x14ac:dyDescent="0.25">
      <c r="A100" s="51"/>
      <c r="B100" s="51"/>
    </row>
    <row r="101" spans="1:2" s="49" customFormat="1" x14ac:dyDescent="0.25">
      <c r="A101" s="51"/>
      <c r="B101" s="51"/>
    </row>
    <row r="102" spans="1:2" s="49" customFormat="1" x14ac:dyDescent="0.25">
      <c r="A102" s="51"/>
      <c r="B102" s="51"/>
    </row>
    <row r="103" spans="1:2" s="49" customFormat="1" x14ac:dyDescent="0.25">
      <c r="A103" s="51"/>
      <c r="B103" s="51"/>
    </row>
    <row r="104" spans="1:2" s="49" customFormat="1" x14ac:dyDescent="0.25">
      <c r="A104" s="51"/>
      <c r="B104" s="51"/>
    </row>
    <row r="105" spans="1:2" s="49" customFormat="1" x14ac:dyDescent="0.25">
      <c r="A105" s="51"/>
      <c r="B105" s="51"/>
    </row>
    <row r="106" spans="1:2" s="49" customFormat="1" x14ac:dyDescent="0.25">
      <c r="A106" s="51"/>
      <c r="B106" s="51"/>
    </row>
    <row r="107" spans="1:2" s="49" customFormat="1" x14ac:dyDescent="0.25">
      <c r="A107" s="51"/>
      <c r="B107" s="51"/>
    </row>
    <row r="108" spans="1:2" s="49" customFormat="1" x14ac:dyDescent="0.25">
      <c r="A108" s="51"/>
      <c r="B108" s="51"/>
    </row>
    <row r="109" spans="1:2" s="49" customFormat="1" x14ac:dyDescent="0.25">
      <c r="A109" s="51"/>
      <c r="B109" s="51"/>
    </row>
    <row r="110" spans="1:2" s="49" customFormat="1" x14ac:dyDescent="0.25">
      <c r="A110" s="51"/>
      <c r="B110" s="51"/>
    </row>
    <row r="111" spans="1:2" s="49" customFormat="1" x14ac:dyDescent="0.25">
      <c r="A111" s="51"/>
      <c r="B111" s="51"/>
    </row>
    <row r="112" spans="1:2" s="49" customFormat="1" x14ac:dyDescent="0.25">
      <c r="A112" s="51"/>
      <c r="B112" s="51"/>
    </row>
    <row r="113" spans="1:2" s="49" customFormat="1" x14ac:dyDescent="0.25">
      <c r="A113" s="51"/>
      <c r="B113" s="51"/>
    </row>
    <row r="114" spans="1:2" s="49" customFormat="1" x14ac:dyDescent="0.25">
      <c r="A114" s="51"/>
      <c r="B114" s="51"/>
    </row>
    <row r="115" spans="1:2" s="49" customFormat="1" x14ac:dyDescent="0.25">
      <c r="A115" s="51"/>
      <c r="B115" s="51"/>
    </row>
    <row r="116" spans="1:2" s="49" customFormat="1" x14ac:dyDescent="0.25">
      <c r="A116" s="51"/>
      <c r="B116" s="51"/>
    </row>
    <row r="117" spans="1:2" s="49" customFormat="1" x14ac:dyDescent="0.25">
      <c r="A117" s="51"/>
      <c r="B117" s="51"/>
    </row>
    <row r="118" spans="1:2" s="49" customFormat="1" x14ac:dyDescent="0.25">
      <c r="A118" s="51"/>
      <c r="B118" s="51"/>
    </row>
    <row r="119" spans="1:2" s="49" customFormat="1" x14ac:dyDescent="0.25">
      <c r="A119" s="51"/>
      <c r="B119" s="51"/>
    </row>
    <row r="120" spans="1:2" s="49" customFormat="1" x14ac:dyDescent="0.25">
      <c r="A120" s="51"/>
      <c r="B120" s="51"/>
    </row>
    <row r="121" spans="1:2" s="49" customFormat="1" x14ac:dyDescent="0.25">
      <c r="A121" s="51"/>
      <c r="B121" s="51"/>
    </row>
    <row r="122" spans="1:2" s="49" customFormat="1" x14ac:dyDescent="0.25">
      <c r="A122" s="51"/>
      <c r="B122" s="51"/>
    </row>
    <row r="123" spans="1:2" s="49" customFormat="1" x14ac:dyDescent="0.25">
      <c r="A123" s="51"/>
      <c r="B123" s="51"/>
    </row>
    <row r="124" spans="1:2" s="49" customFormat="1" x14ac:dyDescent="0.25">
      <c r="A124" s="51"/>
      <c r="B124" s="51"/>
    </row>
    <row r="125" spans="1:2" s="49" customFormat="1" x14ac:dyDescent="0.25">
      <c r="A125" s="51"/>
      <c r="B125" s="51"/>
    </row>
    <row r="126" spans="1:2" s="49" customFormat="1" x14ac:dyDescent="0.25">
      <c r="A126" s="51"/>
      <c r="B126" s="51"/>
    </row>
    <row r="127" spans="1:2" s="49" customFormat="1" x14ac:dyDescent="0.25">
      <c r="A127" s="51"/>
      <c r="B127" s="51"/>
    </row>
    <row r="128" spans="1:2" s="49" customFormat="1" x14ac:dyDescent="0.25">
      <c r="A128" s="51"/>
      <c r="B128" s="51"/>
    </row>
    <row r="129" spans="1:2" s="49" customFormat="1" x14ac:dyDescent="0.25">
      <c r="A129" s="51"/>
      <c r="B129" s="5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21"/>
  <sheetViews>
    <sheetView topLeftCell="A2" workbookViewId="0">
      <selection activeCell="C2" sqref="C2"/>
    </sheetView>
  </sheetViews>
  <sheetFormatPr defaultRowHeight="15" x14ac:dyDescent="0.25"/>
  <cols>
    <col min="1" max="1" width="12.85546875" customWidth="1"/>
    <col min="2" max="2" width="16" customWidth="1"/>
    <col min="3" max="3" width="33.42578125" customWidth="1"/>
    <col min="4" max="4" width="20.7109375" customWidth="1"/>
    <col min="5" max="5" width="13.42578125" customWidth="1"/>
  </cols>
  <sheetData>
    <row r="1" spans="1:20" ht="19.5" thickBot="1" x14ac:dyDescent="0.35">
      <c r="A1" s="120"/>
      <c r="B1" s="120"/>
      <c r="C1" s="120"/>
      <c r="D1" s="120"/>
      <c r="E1" s="249" t="s">
        <v>338</v>
      </c>
      <c r="F1" s="250"/>
      <c r="G1" s="250"/>
      <c r="H1" s="250"/>
      <c r="I1" s="251"/>
      <c r="J1" s="243" t="s">
        <v>339</v>
      </c>
      <c r="K1" s="244"/>
      <c r="L1" s="244"/>
      <c r="M1" s="244"/>
      <c r="N1" s="245"/>
      <c r="O1" s="246" t="s">
        <v>337</v>
      </c>
      <c r="P1" s="247"/>
      <c r="Q1" s="247"/>
      <c r="R1" s="247"/>
      <c r="S1" s="247"/>
      <c r="T1" s="248"/>
    </row>
    <row r="2" spans="1:20" ht="15.75" thickBot="1" x14ac:dyDescent="0.3">
      <c r="A2" s="129" t="s">
        <v>333</v>
      </c>
      <c r="B2" s="129" t="s">
        <v>155</v>
      </c>
      <c r="C2" s="130" t="s">
        <v>188</v>
      </c>
      <c r="D2" s="130" t="s">
        <v>322</v>
      </c>
      <c r="E2" s="131" t="s">
        <v>323</v>
      </c>
      <c r="F2" s="132" t="s">
        <v>324</v>
      </c>
      <c r="G2" s="132" t="s">
        <v>325</v>
      </c>
      <c r="H2" s="141" t="s">
        <v>326</v>
      </c>
      <c r="I2" s="146" t="s">
        <v>327</v>
      </c>
      <c r="J2" s="131" t="s">
        <v>323</v>
      </c>
      <c r="K2" s="132" t="s">
        <v>324</v>
      </c>
      <c r="L2" s="132" t="s">
        <v>325</v>
      </c>
      <c r="M2" s="141" t="s">
        <v>326</v>
      </c>
      <c r="N2" s="146" t="s">
        <v>327</v>
      </c>
      <c r="O2" s="147" t="s">
        <v>323</v>
      </c>
      <c r="P2" s="148" t="s">
        <v>324</v>
      </c>
      <c r="Q2" s="148" t="s">
        <v>325</v>
      </c>
      <c r="R2" s="149" t="s">
        <v>326</v>
      </c>
      <c r="S2" s="163" t="s">
        <v>327</v>
      </c>
      <c r="T2" s="163" t="s">
        <v>334</v>
      </c>
    </row>
    <row r="3" spans="1:20" x14ac:dyDescent="0.25">
      <c r="A3" s="125" t="s">
        <v>192</v>
      </c>
      <c r="B3" s="162" t="s">
        <v>30</v>
      </c>
      <c r="C3" s="128" t="s">
        <v>340</v>
      </c>
      <c r="D3" s="128" t="s">
        <v>210</v>
      </c>
      <c r="E3" s="133"/>
      <c r="F3" s="134"/>
      <c r="G3" s="134"/>
      <c r="H3" s="142"/>
      <c r="I3" s="215"/>
      <c r="J3" s="219"/>
      <c r="K3" s="220"/>
      <c r="L3" s="220"/>
      <c r="M3" s="221"/>
      <c r="N3" s="215"/>
      <c r="O3" s="150"/>
      <c r="P3" s="151"/>
      <c r="Q3" s="151"/>
      <c r="R3" s="152"/>
      <c r="S3" s="216"/>
      <c r="T3" s="160"/>
    </row>
    <row r="4" spans="1:20" x14ac:dyDescent="0.25">
      <c r="A4" s="125" t="s">
        <v>193</v>
      </c>
      <c r="B4" s="162" t="s">
        <v>43</v>
      </c>
      <c r="C4" s="125" t="s">
        <v>355</v>
      </c>
      <c r="D4" s="125" t="s">
        <v>328</v>
      </c>
      <c r="E4" s="133"/>
      <c r="F4" s="134"/>
      <c r="G4" s="134"/>
      <c r="H4" s="142"/>
      <c r="I4" s="215"/>
      <c r="J4" s="219"/>
      <c r="K4" s="220"/>
      <c r="L4" s="220"/>
      <c r="M4" s="221"/>
      <c r="N4" s="215"/>
      <c r="O4" s="153"/>
      <c r="P4" s="154"/>
      <c r="Q4" s="154"/>
      <c r="R4" s="155"/>
      <c r="S4" s="216"/>
      <c r="T4" s="160"/>
    </row>
    <row r="5" spans="1:20" x14ac:dyDescent="0.25">
      <c r="A5" s="125" t="s">
        <v>194</v>
      </c>
      <c r="B5" s="162" t="s">
        <v>27</v>
      </c>
      <c r="C5" s="125" t="s">
        <v>354</v>
      </c>
      <c r="D5" s="125" t="s">
        <v>329</v>
      </c>
      <c r="E5" s="133"/>
      <c r="F5" s="134"/>
      <c r="G5" s="134"/>
      <c r="H5" s="142"/>
      <c r="I5" s="215"/>
      <c r="J5" s="219"/>
      <c r="K5" s="220"/>
      <c r="L5" s="220"/>
      <c r="M5" s="221"/>
      <c r="N5" s="215"/>
      <c r="O5" s="153"/>
      <c r="P5" s="154"/>
      <c r="Q5" s="154"/>
      <c r="R5" s="155"/>
      <c r="S5" s="216"/>
      <c r="T5" s="160"/>
    </row>
    <row r="6" spans="1:20" x14ac:dyDescent="0.25">
      <c r="A6" s="125" t="s">
        <v>195</v>
      </c>
      <c r="B6" s="162" t="s">
        <v>23</v>
      </c>
      <c r="C6" s="125" t="s">
        <v>341</v>
      </c>
      <c r="D6" s="125" t="s">
        <v>213</v>
      </c>
      <c r="E6" s="133"/>
      <c r="F6" s="134"/>
      <c r="G6" s="134"/>
      <c r="H6" s="142"/>
      <c r="I6" s="215"/>
      <c r="J6" s="219"/>
      <c r="K6" s="220"/>
      <c r="L6" s="220"/>
      <c r="M6" s="221"/>
      <c r="N6" s="215"/>
      <c r="O6" s="153"/>
      <c r="P6" s="154"/>
      <c r="Q6" s="154"/>
      <c r="R6" s="155"/>
      <c r="S6" s="216"/>
      <c r="T6" s="160"/>
    </row>
    <row r="7" spans="1:20" x14ac:dyDescent="0.25">
      <c r="A7" s="125" t="s">
        <v>196</v>
      </c>
      <c r="B7" s="162" t="s">
        <v>50</v>
      </c>
      <c r="C7" s="125" t="s">
        <v>352</v>
      </c>
      <c r="D7" s="125" t="s">
        <v>330</v>
      </c>
      <c r="E7" s="133"/>
      <c r="F7" s="134"/>
      <c r="G7" s="134"/>
      <c r="H7" s="142"/>
      <c r="I7" s="215"/>
      <c r="J7" s="219"/>
      <c r="K7" s="220"/>
      <c r="L7" s="220"/>
      <c r="M7" s="221"/>
      <c r="N7" s="215"/>
      <c r="O7" s="153"/>
      <c r="P7" s="154"/>
      <c r="Q7" s="154"/>
      <c r="R7" s="155"/>
      <c r="S7" s="216"/>
      <c r="T7" s="160"/>
    </row>
    <row r="8" spans="1:20" x14ac:dyDescent="0.25">
      <c r="A8" s="125" t="s">
        <v>197</v>
      </c>
      <c r="B8" s="162" t="s">
        <v>49</v>
      </c>
      <c r="C8" s="125" t="s">
        <v>353</v>
      </c>
      <c r="D8" s="125" t="s">
        <v>331</v>
      </c>
      <c r="E8" s="133"/>
      <c r="F8" s="134"/>
      <c r="G8" s="134"/>
      <c r="H8" s="142"/>
      <c r="I8" s="215"/>
      <c r="J8" s="219"/>
      <c r="K8" s="220"/>
      <c r="L8" s="220"/>
      <c r="M8" s="221"/>
      <c r="N8" s="215"/>
      <c r="O8" s="153"/>
      <c r="P8" s="154"/>
      <c r="Q8" s="154"/>
      <c r="R8" s="155"/>
      <c r="S8" s="216"/>
      <c r="T8" s="160"/>
    </row>
    <row r="9" spans="1:20" x14ac:dyDescent="0.25">
      <c r="A9" s="125" t="s">
        <v>198</v>
      </c>
      <c r="B9" s="162" t="s">
        <v>47</v>
      </c>
      <c r="C9" s="126" t="s">
        <v>342</v>
      </c>
      <c r="D9" s="125" t="s">
        <v>216</v>
      </c>
      <c r="E9" s="133"/>
      <c r="F9" s="134"/>
      <c r="G9" s="134"/>
      <c r="H9" s="142"/>
      <c r="I9" s="215"/>
      <c r="J9" s="219"/>
      <c r="K9" s="220"/>
      <c r="L9" s="220"/>
      <c r="M9" s="221"/>
      <c r="N9" s="215"/>
      <c r="O9" s="153"/>
      <c r="P9" s="154"/>
      <c r="Q9" s="154"/>
      <c r="R9" s="155"/>
      <c r="S9" s="216"/>
      <c r="T9" s="160"/>
    </row>
    <row r="10" spans="1:20" x14ac:dyDescent="0.25">
      <c r="A10" s="125" t="s">
        <v>199</v>
      </c>
      <c r="B10" s="162" t="s">
        <v>41</v>
      </c>
      <c r="C10" s="135" t="s">
        <v>343</v>
      </c>
      <c r="D10" s="135" t="s">
        <v>218</v>
      </c>
      <c r="E10" s="136"/>
      <c r="F10" s="136"/>
      <c r="G10" s="136"/>
      <c r="H10" s="143"/>
      <c r="I10" s="215"/>
      <c r="J10" s="220"/>
      <c r="K10" s="220"/>
      <c r="L10" s="220"/>
      <c r="M10" s="221"/>
      <c r="N10" s="215"/>
      <c r="O10" s="153"/>
      <c r="P10" s="154"/>
      <c r="Q10" s="154"/>
      <c r="R10" s="155"/>
      <c r="S10" s="216"/>
      <c r="T10" s="160"/>
    </row>
    <row r="11" spans="1:20" x14ac:dyDescent="0.25">
      <c r="A11" s="125" t="s">
        <v>200</v>
      </c>
      <c r="B11" s="162" t="s">
        <v>52</v>
      </c>
      <c r="C11" s="125" t="s">
        <v>344</v>
      </c>
      <c r="D11" s="125" t="s">
        <v>220</v>
      </c>
      <c r="E11" s="133"/>
      <c r="F11" s="134"/>
      <c r="G11" s="134"/>
      <c r="H11" s="142"/>
      <c r="I11" s="215"/>
      <c r="J11" s="219"/>
      <c r="K11" s="220"/>
      <c r="L11" s="220"/>
      <c r="M11" s="221"/>
      <c r="N11" s="215"/>
      <c r="O11" s="153"/>
      <c r="P11" s="154"/>
      <c r="Q11" s="154"/>
      <c r="R11" s="155"/>
      <c r="S11" s="216"/>
      <c r="T11" s="160"/>
    </row>
    <row r="12" spans="1:20" x14ac:dyDescent="0.25">
      <c r="A12" s="125" t="s">
        <v>208</v>
      </c>
      <c r="B12" s="162" t="s">
        <v>37</v>
      </c>
      <c r="C12" s="125" t="s">
        <v>345</v>
      </c>
      <c r="D12" s="127" t="s">
        <v>314</v>
      </c>
      <c r="E12" s="133"/>
      <c r="F12" s="134"/>
      <c r="G12" s="134"/>
      <c r="H12" s="142"/>
      <c r="I12" s="215"/>
      <c r="J12" s="219"/>
      <c r="K12" s="220"/>
      <c r="L12" s="220"/>
      <c r="M12" s="221"/>
      <c r="N12" s="215"/>
      <c r="O12" s="153"/>
      <c r="P12" s="154"/>
      <c r="Q12" s="154"/>
      <c r="R12" s="155"/>
      <c r="S12" s="216"/>
      <c r="T12" s="160"/>
    </row>
    <row r="13" spans="1:20" x14ac:dyDescent="0.25">
      <c r="A13" s="125" t="s">
        <v>201</v>
      </c>
      <c r="B13" s="162" t="s">
        <v>32</v>
      </c>
      <c r="C13" s="125" t="s">
        <v>346</v>
      </c>
      <c r="D13" s="125" t="s">
        <v>222</v>
      </c>
      <c r="E13" s="133"/>
      <c r="F13" s="134"/>
      <c r="G13" s="134"/>
      <c r="H13" s="142"/>
      <c r="I13" s="215"/>
      <c r="J13" s="219"/>
      <c r="K13" s="220"/>
      <c r="L13" s="220"/>
      <c r="M13" s="221"/>
      <c r="N13" s="215"/>
      <c r="O13" s="153"/>
      <c r="P13" s="154"/>
      <c r="Q13" s="154"/>
      <c r="R13" s="155"/>
      <c r="S13" s="216"/>
      <c r="T13" s="160"/>
    </row>
    <row r="14" spans="1:20" x14ac:dyDescent="0.25">
      <c r="A14" s="125" t="s">
        <v>203</v>
      </c>
      <c r="B14" s="162" t="s">
        <v>321</v>
      </c>
      <c r="C14" s="125" t="s">
        <v>347</v>
      </c>
      <c r="D14" s="125" t="s">
        <v>226</v>
      </c>
      <c r="E14" s="133"/>
      <c r="F14" s="134"/>
      <c r="G14" s="134"/>
      <c r="H14" s="142"/>
      <c r="I14" s="215"/>
      <c r="J14" s="219"/>
      <c r="K14" s="220"/>
      <c r="L14" s="220"/>
      <c r="M14" s="221"/>
      <c r="N14" s="215"/>
      <c r="O14" s="153"/>
      <c r="P14" s="154"/>
      <c r="Q14" s="154"/>
      <c r="R14" s="155"/>
      <c r="S14" s="216"/>
      <c r="T14" s="160"/>
    </row>
    <row r="15" spans="1:20" x14ac:dyDescent="0.25">
      <c r="A15" s="125" t="s">
        <v>204</v>
      </c>
      <c r="B15" s="162" t="s">
        <v>45</v>
      </c>
      <c r="C15" s="125" t="s">
        <v>348</v>
      </c>
      <c r="D15" s="125" t="s">
        <v>228</v>
      </c>
      <c r="E15" s="133"/>
      <c r="F15" s="134"/>
      <c r="G15" s="134"/>
      <c r="H15" s="142"/>
      <c r="I15" s="215"/>
      <c r="J15" s="219"/>
      <c r="K15" s="220"/>
      <c r="L15" s="220"/>
      <c r="M15" s="221"/>
      <c r="N15" s="215"/>
      <c r="O15" s="153"/>
      <c r="P15" s="154"/>
      <c r="Q15" s="154"/>
      <c r="R15" s="155"/>
      <c r="S15" s="216"/>
      <c r="T15" s="160"/>
    </row>
    <row r="16" spans="1:20" x14ac:dyDescent="0.25">
      <c r="A16" s="125" t="s">
        <v>205</v>
      </c>
      <c r="B16" s="162" t="s">
        <v>15</v>
      </c>
      <c r="C16" s="125" t="s">
        <v>349</v>
      </c>
      <c r="D16" s="125" t="s">
        <v>320</v>
      </c>
      <c r="E16" s="133"/>
      <c r="F16" s="134"/>
      <c r="G16" s="134"/>
      <c r="H16" s="142"/>
      <c r="I16" s="215"/>
      <c r="J16" s="219"/>
      <c r="K16" s="220"/>
      <c r="L16" s="220"/>
      <c r="M16" s="221"/>
      <c r="N16" s="215"/>
      <c r="O16" s="153"/>
      <c r="P16" s="154"/>
      <c r="Q16" s="154"/>
      <c r="R16" s="155"/>
      <c r="S16" s="216"/>
      <c r="T16" s="160"/>
    </row>
    <row r="17" spans="1:20" x14ac:dyDescent="0.25">
      <c r="A17" s="125" t="s">
        <v>206</v>
      </c>
      <c r="B17" s="162" t="s">
        <v>39</v>
      </c>
      <c r="C17" s="125" t="s">
        <v>356</v>
      </c>
      <c r="D17" s="125" t="s">
        <v>332</v>
      </c>
      <c r="E17" s="133"/>
      <c r="F17" s="134"/>
      <c r="G17" s="134"/>
      <c r="H17" s="142"/>
      <c r="I17" s="215"/>
      <c r="J17" s="219"/>
      <c r="K17" s="220"/>
      <c r="L17" s="220"/>
      <c r="M17" s="221"/>
      <c r="N17" s="215"/>
      <c r="O17" s="153"/>
      <c r="P17" s="154"/>
      <c r="Q17" s="154"/>
      <c r="R17" s="155"/>
      <c r="S17" s="216"/>
      <c r="T17" s="160"/>
    </row>
    <row r="18" spans="1:20" x14ac:dyDescent="0.25">
      <c r="A18" s="125" t="s">
        <v>207</v>
      </c>
      <c r="B18" s="162" t="s">
        <v>34</v>
      </c>
      <c r="C18" s="125" t="s">
        <v>350</v>
      </c>
      <c r="D18" s="125" t="s">
        <v>230</v>
      </c>
      <c r="E18" s="137"/>
      <c r="F18" s="138"/>
      <c r="G18" s="138"/>
      <c r="H18" s="144"/>
      <c r="I18" s="215"/>
      <c r="J18" s="222"/>
      <c r="K18" s="223"/>
      <c r="L18" s="223"/>
      <c r="M18" s="224"/>
      <c r="N18" s="215"/>
      <c r="O18" s="153"/>
      <c r="P18" s="154"/>
      <c r="Q18" s="154"/>
      <c r="R18" s="155"/>
      <c r="S18" s="216"/>
      <c r="T18" s="160"/>
    </row>
    <row r="19" spans="1:20" ht="15.75" thickBot="1" x14ac:dyDescent="0.3">
      <c r="A19" s="125" t="s">
        <v>202</v>
      </c>
      <c r="B19" s="125" t="s">
        <v>191</v>
      </c>
      <c r="C19" s="125" t="s">
        <v>351</v>
      </c>
      <c r="D19" s="125" t="s">
        <v>224</v>
      </c>
      <c r="E19" s="133"/>
      <c r="F19" s="134"/>
      <c r="G19" s="134"/>
      <c r="H19" s="142"/>
      <c r="I19" s="215"/>
      <c r="J19" s="219"/>
      <c r="K19" s="220"/>
      <c r="L19" s="220"/>
      <c r="M19" s="221"/>
      <c r="N19" s="215"/>
      <c r="O19" s="156"/>
      <c r="P19" s="157"/>
      <c r="Q19" s="157"/>
      <c r="R19" s="158"/>
      <c r="S19" s="159"/>
      <c r="T19" s="161"/>
    </row>
    <row r="20" spans="1:20" ht="15.75" thickBot="1" x14ac:dyDescent="0.3">
      <c r="A20" s="120"/>
      <c r="B20" s="120"/>
      <c r="C20" s="120"/>
      <c r="D20" s="120"/>
      <c r="E20" s="139"/>
      <c r="F20" s="140"/>
      <c r="G20" s="140">
        <f>SUM(L3:L19)</f>
        <v>0</v>
      </c>
      <c r="H20" s="145"/>
      <c r="I20" s="217">
        <f>SUM(E20:H20)</f>
        <v>0</v>
      </c>
      <c r="J20" s="218">
        <f t="shared" ref="J20:O20" si="0">SUM(O3:O19)</f>
        <v>0</v>
      </c>
      <c r="K20" s="218">
        <f t="shared" si="0"/>
        <v>0</v>
      </c>
      <c r="L20" s="218">
        <f t="shared" si="0"/>
        <v>0</v>
      </c>
      <c r="M20" s="218">
        <f t="shared" si="0"/>
        <v>0</v>
      </c>
      <c r="N20" s="159">
        <f t="shared" si="0"/>
        <v>0</v>
      </c>
      <c r="O20" s="159">
        <f t="shared" si="0"/>
        <v>0</v>
      </c>
    </row>
    <row r="21" spans="1:20" ht="15.75" thickBot="1" x14ac:dyDescent="0.3">
      <c r="A21" s="120"/>
      <c r="B21" s="120"/>
      <c r="C21" s="120"/>
      <c r="D21" s="120"/>
      <c r="E21" s="120"/>
      <c r="F21" s="120"/>
      <c r="G21" s="120"/>
      <c r="H21" s="120"/>
      <c r="I21" s="120"/>
      <c r="J21" s="120"/>
      <c r="K21" s="120"/>
      <c r="L21" s="120"/>
      <c r="M21" s="120"/>
      <c r="N21" s="120"/>
      <c r="O21" s="159">
        <f>I20-N20</f>
        <v>0</v>
      </c>
    </row>
  </sheetData>
  <mergeCells count="3">
    <mergeCell ref="J1:N1"/>
    <mergeCell ref="O1:T1"/>
    <mergeCell ref="E1:I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Column Definitions</vt:lpstr>
      <vt:lpstr>Validation Tab</vt:lpstr>
      <vt:lpstr>ADP Request Submission</vt:lpstr>
      <vt:lpstr>MARADMINs</vt:lpstr>
      <vt:lpstr>ADP Funding Distribution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Sipe</dc:creator>
  <cp:lastModifiedBy>Martinez CIV Haydee</cp:lastModifiedBy>
  <dcterms:created xsi:type="dcterms:W3CDTF">2016-03-05T10:34:12Z</dcterms:created>
  <dcterms:modified xsi:type="dcterms:W3CDTF">2019-10-01T14:07:33Z</dcterms:modified>
</cp:coreProperties>
</file>